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02 сентября" sheetId="1" r:id="rId1"/>
  </sheets>
  <definedNames>
    <definedName name="_xlnm.Print_Area" localSheetId="0">'02 сентября'!$A$1:$K$27</definedName>
  </definedNames>
  <calcPr calcId="145621"/>
</workbook>
</file>

<file path=xl/calcChain.xml><?xml version="1.0" encoding="utf-8"?>
<calcChain xmlns="http://schemas.openxmlformats.org/spreadsheetml/2006/main">
  <c r="K23" i="1" l="1"/>
  <c r="J23" i="1"/>
  <c r="I23" i="1"/>
  <c r="H23" i="1"/>
  <c r="G23" i="1"/>
  <c r="K12" i="1"/>
  <c r="J12" i="1"/>
  <c r="J24" i="1" s="1"/>
  <c r="I12" i="1"/>
  <c r="I24" i="1" s="1"/>
  <c r="H12" i="1"/>
  <c r="H24" i="1" s="1"/>
  <c r="G12" i="1"/>
  <c r="G24" i="1" s="1"/>
  <c r="K24" i="1" l="1"/>
</calcChain>
</file>

<file path=xl/sharedStrings.xml><?xml version="1.0" encoding="utf-8"?>
<sst xmlns="http://schemas.openxmlformats.org/spreadsheetml/2006/main" count="47" uniqueCount="45">
  <si>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</si>
  <si>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</si>
  <si>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</si>
  <si>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</si>
  <si>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</si>
  <si>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</si>
  <si>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</si>
  <si>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</si>
  <si>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</si>
  <si>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</si>
  <si>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</si>
  <si>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</si>
  <si>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</si>
  <si>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</si>
  <si>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</si>
  <si>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творожно-рисовая запеканка</t>
  </si>
  <si>
    <t>гор.напиток</t>
  </si>
  <si>
    <t>чай с сахаром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</si>
  <si>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</si>
  <si>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</si>
  <si>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</si>
  <si>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</si>
  <si>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</si>
  <si>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</si>
  <si>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</si>
  <si>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</si>
  <si>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</si>
  <si>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рис отварной с маслом</t>
  </si>
  <si>
    <t>гарнир</t>
  </si>
  <si>
    <t>оладьи из печени говяжьей</t>
  </si>
  <si>
    <t>сладкое</t>
  </si>
  <si>
    <t>компот из сухофруктов</t>
  </si>
  <si>
    <t>хлеб бел.</t>
  </si>
  <si>
    <t>хлеб черн.</t>
  </si>
  <si>
    <t>булочка</t>
  </si>
  <si>
    <t>878(п7)</t>
  </si>
  <si>
    <t>Итого :</t>
  </si>
  <si>
    <t>Итого:</t>
  </si>
  <si>
    <t>Всего :</t>
  </si>
  <si>
    <t xml:space="preserve"> начальная школа (7-11 лет)</t>
  </si>
  <si>
    <t xml:space="preserve"> И.Л. Дудченко</t>
  </si>
  <si>
    <t xml:space="preserve">Директор  </t>
  </si>
  <si>
    <t>салат из зеленого горошка с луком</t>
  </si>
  <si>
    <t>щи со свежей капустой с олениной со сливками</t>
  </si>
  <si>
    <t xml:space="preserve">яблоко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</si>
</sst>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2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1" fillId="3" borderId="20" xfId="0" applyFont="1" applyFill="1" applyBorder="1" applyAlignment="1">
      <alignment horizontal="center" vertical="center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3" borderId="9" xfId="0" applyFont="1" applyFill="1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79375</xdr:colOff>
      <xdr:row>25</xdr:row>
      <xdr:rowOff>23499</xdr:rowOff>
    </xdr:from>
    <xdr:to>
      <xdr:col>2</xdr:col>
      <xdr:colOff>530678</xdr:colOff>
      <xdr:row>26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7393" y="5275856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6"/>
  <sheetViews>
    <sheetView tabSelected="1" view="pageBreakPreview" topLeftCell="A4" zoomScale="110" zoomScaleNormal="100" zoomScaleSheetLayoutView="110" workbookViewId="0">
      <selection activeCell="K15" sqref="K15"/>
    </sheetView>
  </sheetViews>
  <sheetFormatPr defaultRowHeight="15" x14ac:dyDescent="0.25"/>
  <cols>
    <col min="2" max="2" width="14.140625" customWidth="1"/>
    <col min="3" max="3" width="12" customWidth="1"/>
    <col min="4" max="4" width="8.85546875" customWidth="1"/>
    <col min="5" max="5" width="34.5703125" customWidth="1"/>
    <col min="6" max="6" width="10.7109375" customWidth="1"/>
    <col min="8" max="8" width="13.85546875" customWidth="1"/>
    <col min="11" max="11" width="14.140625" customWidth="1"/>
  </cols>
  <sheetData>
    <row r="3" spans="2:11" x14ac:dyDescent="0.25">
      <c r="B3" t="s">
        <v>0</v>
      </c>
      <c r="C3" s="50" t="s">
        <v>39</v>
      </c>
      <c r="D3" s="51"/>
      <c r="E3" s="52"/>
      <c r="F3" t="s">
        <v>1</v>
      </c>
      <c r="G3" s="1"/>
      <c r="J3" t="s">
        <v>2</v>
      </c>
      <c r="K3" s="2">
        <v>44441</v>
      </c>
    </row>
    <row r="4" spans="2:11" ht="15.75" thickBot="1" x14ac:dyDescent="0.3"/>
    <row r="5" spans="2:11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2:11" s="6" customFormat="1" ht="27.75" customHeight="1" x14ac:dyDescent="0.25">
      <c r="B6" s="7" t="s">
        <v>13</v>
      </c>
      <c r="C6" s="45" t="s">
        <v>14</v>
      </c>
      <c r="D6" s="35">
        <v>31</v>
      </c>
      <c r="E6" s="40" t="s">
        <v>15</v>
      </c>
      <c r="F6" s="8">
        <v>170</v>
      </c>
      <c r="G6" s="9">
        <v>155.91999999999999</v>
      </c>
      <c r="H6" s="8">
        <v>455</v>
      </c>
      <c r="I6" s="8">
        <v>31.26</v>
      </c>
      <c r="J6" s="8">
        <v>23.68</v>
      </c>
      <c r="K6" s="10">
        <v>25.75</v>
      </c>
    </row>
    <row r="7" spans="2:11" s="6" customFormat="1" x14ac:dyDescent="0.25">
      <c r="B7" s="11"/>
      <c r="C7" s="33" t="s">
        <v>16</v>
      </c>
      <c r="D7" s="36">
        <v>943</v>
      </c>
      <c r="E7" s="41" t="s">
        <v>17</v>
      </c>
      <c r="F7" s="12">
        <v>200</v>
      </c>
      <c r="G7" s="13">
        <v>9.4</v>
      </c>
      <c r="H7" s="13">
        <v>28</v>
      </c>
      <c r="I7" s="13">
        <v>0.2</v>
      </c>
      <c r="J7" s="13">
        <v>0</v>
      </c>
      <c r="K7" s="14">
        <v>14</v>
      </c>
    </row>
    <row r="8" spans="2:11" s="6" customFormat="1" ht="22.5" customHeight="1" x14ac:dyDescent="0.25">
      <c r="B8" s="11"/>
      <c r="C8" s="33" t="s">
        <v>18</v>
      </c>
      <c r="D8" s="36" t="s">
        <v>35</v>
      </c>
      <c r="E8" s="41" t="s">
        <v>19</v>
      </c>
      <c r="F8" s="12">
        <v>110</v>
      </c>
      <c r="G8" s="13">
        <v>3.24</v>
      </c>
      <c r="H8" s="13">
        <v>260</v>
      </c>
      <c r="I8" s="13">
        <v>1.19</v>
      </c>
      <c r="J8" s="13">
        <v>1.19</v>
      </c>
      <c r="K8" s="14">
        <v>65.739999999999995</v>
      </c>
    </row>
    <row r="9" spans="2:11" s="6" customFormat="1" x14ac:dyDescent="0.25">
      <c r="B9" s="11"/>
      <c r="C9" s="46"/>
      <c r="D9" s="37">
        <v>41</v>
      </c>
      <c r="E9" s="41" t="s">
        <v>20</v>
      </c>
      <c r="F9" s="12">
        <v>7</v>
      </c>
      <c r="G9" s="13">
        <v>9.5299999999999994</v>
      </c>
      <c r="H9" s="13">
        <v>37.5</v>
      </c>
      <c r="I9" s="13">
        <v>0</v>
      </c>
      <c r="J9" s="13">
        <v>4.0999999999999996</v>
      </c>
      <c r="K9" s="14">
        <v>0.05</v>
      </c>
    </row>
    <row r="10" spans="2:11" s="6" customFormat="1" x14ac:dyDescent="0.25">
      <c r="B10" s="11"/>
      <c r="C10" s="46"/>
      <c r="D10" s="37">
        <v>338</v>
      </c>
      <c r="E10" s="42" t="s">
        <v>44</v>
      </c>
      <c r="F10" s="18">
        <v>100</v>
      </c>
      <c r="G10" s="19">
        <v>28</v>
      </c>
      <c r="H10" s="19">
        <v>67.099999999999994</v>
      </c>
      <c r="I10" s="19">
        <v>0.8</v>
      </c>
      <c r="J10" s="19">
        <v>5.5</v>
      </c>
      <c r="K10" s="20">
        <v>44.3</v>
      </c>
    </row>
    <row r="11" spans="2:11" s="6" customFormat="1" ht="15.75" thickBot="1" x14ac:dyDescent="0.3">
      <c r="B11" s="11"/>
      <c r="C11" s="49"/>
      <c r="D11" s="38">
        <v>573</v>
      </c>
      <c r="E11" s="43" t="s">
        <v>34</v>
      </c>
      <c r="F11" s="25">
        <v>60</v>
      </c>
      <c r="G11" s="26">
        <v>17.100000000000001</v>
      </c>
      <c r="H11" s="25">
        <v>196.64</v>
      </c>
      <c r="I11" s="25">
        <v>4.8600000000000003</v>
      </c>
      <c r="J11" s="25">
        <v>3.85</v>
      </c>
      <c r="K11" s="27">
        <v>35.659999999999997</v>
      </c>
    </row>
    <row r="12" spans="2:11" s="6" customFormat="1" ht="15.75" thickBot="1" x14ac:dyDescent="0.3">
      <c r="B12" s="34" t="s">
        <v>36</v>
      </c>
      <c r="C12" s="47"/>
      <c r="D12" s="38"/>
      <c r="E12" s="43"/>
      <c r="F12" s="25"/>
      <c r="G12" s="26">
        <f>SUM(G6:G11)</f>
        <v>223.19</v>
      </c>
      <c r="H12" s="25">
        <f>SUM(H6:H11)</f>
        <v>1044.24</v>
      </c>
      <c r="I12" s="25">
        <f>SUM(I6:I11)</f>
        <v>38.309999999999995</v>
      </c>
      <c r="J12" s="25">
        <f>SUM(J6:J11)</f>
        <v>38.32</v>
      </c>
      <c r="K12" s="27">
        <f>SUM(K6:K11)</f>
        <v>185.49999999999997</v>
      </c>
    </row>
    <row r="13" spans="2:11" s="6" customFormat="1" x14ac:dyDescent="0.25">
      <c r="B13" s="11" t="s">
        <v>21</v>
      </c>
      <c r="C13" s="48" t="s">
        <v>22</v>
      </c>
      <c r="D13" s="39"/>
      <c r="E13" s="40"/>
      <c r="F13" s="8"/>
      <c r="G13" s="9"/>
      <c r="H13" s="8"/>
      <c r="I13" s="8"/>
      <c r="J13" s="8"/>
      <c r="K13" s="10"/>
    </row>
    <row r="14" spans="2:11" s="6" customFormat="1" x14ac:dyDescent="0.25">
      <c r="B14" s="11"/>
      <c r="C14" s="46"/>
      <c r="D14" s="37"/>
      <c r="E14" s="41"/>
      <c r="F14" s="12"/>
      <c r="G14" s="13"/>
      <c r="H14" s="12"/>
      <c r="I14" s="12"/>
      <c r="J14" s="12"/>
      <c r="K14" s="28"/>
    </row>
    <row r="15" spans="2:11" s="6" customFormat="1" ht="15.75" thickBot="1" x14ac:dyDescent="0.3">
      <c r="B15" s="21"/>
      <c r="C15" s="47"/>
      <c r="D15" s="38"/>
      <c r="E15" s="43"/>
      <c r="F15" s="25"/>
      <c r="G15" s="26"/>
      <c r="H15" s="25"/>
      <c r="I15" s="25"/>
      <c r="J15" s="25"/>
      <c r="K15" s="27"/>
    </row>
    <row r="16" spans="2:11" s="6" customFormat="1" x14ac:dyDescent="0.25">
      <c r="B16" s="11" t="s">
        <v>23</v>
      </c>
      <c r="C16" s="45" t="s">
        <v>24</v>
      </c>
      <c r="D16" s="35"/>
      <c r="E16" s="44" t="s">
        <v>42</v>
      </c>
      <c r="F16" s="29">
        <v>45</v>
      </c>
      <c r="G16" s="30">
        <v>24.29</v>
      </c>
      <c r="H16" s="30">
        <v>43.69</v>
      </c>
      <c r="I16" s="30">
        <v>1.27</v>
      </c>
      <c r="J16" s="30">
        <v>2.72</v>
      </c>
      <c r="K16" s="31">
        <v>3.53</v>
      </c>
    </row>
    <row r="17" spans="2:11" s="6" customFormat="1" ht="30" x14ac:dyDescent="0.25">
      <c r="B17" s="11"/>
      <c r="C17" s="33" t="s">
        <v>25</v>
      </c>
      <c r="D17" s="36">
        <v>187</v>
      </c>
      <c r="E17" s="41" t="s">
        <v>43</v>
      </c>
      <c r="F17" s="12">
        <v>260</v>
      </c>
      <c r="G17" s="13">
        <v>118.39</v>
      </c>
      <c r="H17" s="13">
        <v>88.14</v>
      </c>
      <c r="I17" s="13">
        <v>1.82</v>
      </c>
      <c r="J17" s="13">
        <v>5.09</v>
      </c>
      <c r="K17" s="14">
        <v>8.82</v>
      </c>
    </row>
    <row r="18" spans="2:11" s="6" customFormat="1" x14ac:dyDescent="0.25">
      <c r="B18" s="11"/>
      <c r="C18" s="33" t="s">
        <v>28</v>
      </c>
      <c r="D18" s="36">
        <v>304</v>
      </c>
      <c r="E18" s="41" t="s">
        <v>27</v>
      </c>
      <c r="F18" s="12">
        <v>180</v>
      </c>
      <c r="G18" s="13">
        <v>14.4</v>
      </c>
      <c r="H18" s="13">
        <v>537.25</v>
      </c>
      <c r="I18" s="13">
        <v>10.48</v>
      </c>
      <c r="J18" s="13">
        <v>17.53</v>
      </c>
      <c r="K18" s="14">
        <v>90</v>
      </c>
    </row>
    <row r="19" spans="2:11" s="6" customFormat="1" x14ac:dyDescent="0.25">
      <c r="B19" s="11"/>
      <c r="C19" s="33" t="s">
        <v>26</v>
      </c>
      <c r="D19" s="36">
        <v>245</v>
      </c>
      <c r="E19" s="41" t="s">
        <v>29</v>
      </c>
      <c r="F19" s="12">
        <v>100</v>
      </c>
      <c r="G19" s="13">
        <v>49.6</v>
      </c>
      <c r="H19" s="13">
        <v>125</v>
      </c>
      <c r="I19" s="13">
        <v>5.3</v>
      </c>
      <c r="J19" s="13">
        <v>5.3</v>
      </c>
      <c r="K19" s="14">
        <v>6</v>
      </c>
    </row>
    <row r="20" spans="2:11" s="6" customFormat="1" x14ac:dyDescent="0.25">
      <c r="B20" s="11"/>
      <c r="C20" s="33" t="s">
        <v>30</v>
      </c>
      <c r="D20" s="36">
        <v>868</v>
      </c>
      <c r="E20" s="41" t="s">
        <v>31</v>
      </c>
      <c r="F20" s="12">
        <v>200</v>
      </c>
      <c r="G20" s="13">
        <v>13.7</v>
      </c>
      <c r="H20" s="13">
        <v>94.2</v>
      </c>
      <c r="I20" s="13">
        <v>0.04</v>
      </c>
      <c r="J20" s="13">
        <v>0</v>
      </c>
      <c r="K20" s="14">
        <v>24.76</v>
      </c>
    </row>
    <row r="21" spans="2:11" s="6" customFormat="1" x14ac:dyDescent="0.25">
      <c r="B21" s="11"/>
      <c r="C21" s="33" t="s">
        <v>32</v>
      </c>
      <c r="D21" s="36" t="s">
        <v>35</v>
      </c>
      <c r="E21" s="41" t="s">
        <v>19</v>
      </c>
      <c r="F21" s="12">
        <v>110</v>
      </c>
      <c r="G21" s="13">
        <v>7.02</v>
      </c>
      <c r="H21" s="13">
        <v>260</v>
      </c>
      <c r="I21" s="13">
        <v>1.19</v>
      </c>
      <c r="J21" s="13">
        <v>1.19</v>
      </c>
      <c r="K21" s="14">
        <v>65.739999999999995</v>
      </c>
    </row>
    <row r="22" spans="2:11" s="6" customFormat="1" x14ac:dyDescent="0.25">
      <c r="B22" s="11"/>
      <c r="C22" s="33" t="s">
        <v>33</v>
      </c>
      <c r="D22" s="36"/>
      <c r="E22" s="41"/>
      <c r="F22" s="12"/>
      <c r="G22" s="13"/>
      <c r="H22" s="12"/>
      <c r="I22" s="12"/>
      <c r="J22" s="12"/>
      <c r="K22" s="28"/>
    </row>
    <row r="23" spans="2:11" s="6" customFormat="1" x14ac:dyDescent="0.25">
      <c r="B23" s="34" t="s">
        <v>37</v>
      </c>
      <c r="C23" s="15"/>
      <c r="D23" s="16"/>
      <c r="E23" s="17"/>
      <c r="F23" s="18"/>
      <c r="G23" s="19">
        <f>SUM(G16:G22)</f>
        <v>227.4</v>
      </c>
      <c r="H23" s="18">
        <f>SUM(H16:H22)</f>
        <v>1148.28</v>
      </c>
      <c r="I23" s="18">
        <f>SUM(I16:I22)</f>
        <v>20.100000000000001</v>
      </c>
      <c r="J23" s="18">
        <f>SUM(J16:J22)</f>
        <v>31.830000000000005</v>
      </c>
      <c r="K23" s="32">
        <f>SUM(K16:K22)</f>
        <v>198.84999999999997</v>
      </c>
    </row>
    <row r="24" spans="2:11" s="6" customFormat="1" ht="15.75" thickBot="1" x14ac:dyDescent="0.3">
      <c r="B24" s="21" t="s">
        <v>38</v>
      </c>
      <c r="C24" s="22"/>
      <c r="D24" s="23"/>
      <c r="E24" s="24"/>
      <c r="F24" s="25"/>
      <c r="G24" s="26">
        <f>G12+G23</f>
        <v>450.59000000000003</v>
      </c>
      <c r="H24" s="25">
        <f>H12+H23</f>
        <v>2192.52</v>
      </c>
      <c r="I24" s="25">
        <f>I12+I23</f>
        <v>58.41</v>
      </c>
      <c r="J24" s="25">
        <f>J12+J23</f>
        <v>70.150000000000006</v>
      </c>
      <c r="K24" s="27">
        <f>K12+K23</f>
        <v>384.34999999999991</v>
      </c>
    </row>
    <row r="26" spans="2:11" ht="15" customHeight="1" x14ac:dyDescent="0.25">
      <c r="B26" t="s">
        <v>41</v>
      </c>
      <c r="D26" t="s">
        <v>40</v>
      </c>
    </row>
  </sheetData>
  <mergeCells count="1">
    <mergeCell ref="C3:E3"/>
  </mergeCells>
  <pageMargins left="0" right="0" top="0" bottom="0" header="0" footer="0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02 сентября</vt:lpstr>
      <vt:lpstr>'02 сентября'!Область_печати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2021-09-07T05:15:17Z</dcterms:modified>
</cp:coreProperties>
</file>