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5 сент" sheetId="8" r:id="rId1"/>
  </sheets>
  <calcPr calcId="145621"/>
</workbook>
</file>

<file path=xl/calcChain.xml><?xml version="1.0" encoding="utf-8"?>
<calcChain xmlns="http://schemas.openxmlformats.org/spreadsheetml/2006/main">
  <c r="J13" i="8" l="1"/>
  <c r="I13" i="8"/>
  <c r="H13" i="8"/>
  <c r="G13" i="8"/>
  <c r="F13" i="8"/>
  <c r="J23" i="8"/>
  <c r="I23" i="8"/>
  <c r="H23" i="8"/>
  <c r="G23" i="8"/>
  <c r="F23" i="8"/>
  <c r="F24" i="8" l="1"/>
  <c r="J24" i="8"/>
  <c r="I24" i="8"/>
  <c r="H24" i="8"/>
  <c r="G24" i="8"/>
</calcChain>
</file>

<file path=xl/sharedStrings.xml><?xml version="1.0" encoding="utf-8"?>
<sst xmlns="http://schemas.openxmlformats.org/spreadsheetml/2006/main" count="47" uniqueCount="45">
  <si>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</si>
  <si>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</si>
  <si>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</si>
  <si>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</si>
  <si>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</si>
  <si>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</si>
  <si>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</si>
  <si>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</si>
  <si>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</si>
  <si>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</si>
  <si>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</si>
  <si>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</si>
  <si>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</si>
  <si>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</si>
  <si>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</si>
  <si>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</si>
  <si>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</si>
  <si>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</si>
  <si>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</si>
  <si>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</si>
  <si>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</si>
  <si>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</si>
  <si>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</si>
  <si>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</si>
  <si>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</si>
  <si>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</si>
  <si>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</si>
  <si>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</si>
  <si>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</si>
  <si>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компот из сухофруктов</t>
  </si>
  <si>
    <t>хлеб бел.</t>
  </si>
  <si>
    <t>хлеб черн.</t>
  </si>
  <si>
    <t>878(п7)</t>
  </si>
  <si>
    <t>Итого :</t>
  </si>
  <si>
    <t>Итого:</t>
  </si>
  <si>
    <t>Всего :</t>
  </si>
  <si>
    <t>яблоко</t>
  </si>
  <si>
    <t>кекс</t>
  </si>
  <si>
    <t>салат из кукурузы консервированной с луком</t>
  </si>
  <si>
    <t>суп овощной  с олениной со сливками</t>
  </si>
  <si>
    <t>курица отварная</t>
  </si>
  <si>
    <t>молоко</t>
  </si>
  <si>
    <t xml:space="preserve"> начальная школа (7-11 лет)</t>
  </si>
  <si>
    <t>Директор</t>
  </si>
  <si>
    <t>И.Л.Дудченко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</si>
</sst>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/>
    <xf numFmtId="0" fontId="1" fillId="0" borderId="6" xfId="0" applyFont="1" applyBorder="1"/>
    <xf numFmtId="0" fontId="1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2" borderId="7" xfId="0" applyFont="1" applyFill="1" applyBorder="1" applyAlignment="1" applyProtection="1">
      <alignment vertical="center"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2" xfId="0" applyFont="1" applyFill="1" applyBorder="1" applyAlignment="1" applyProtection="1">
      <alignment vertical="center"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Alignment="1" applyProtection="1">
      <alignment vertical="center"/>
      <protection locked="0"/>
    </xf>
    <xf numFmtId="0" fontId="1" fillId="2" borderId="19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3" borderId="7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1" fontId="1" fillId="2" borderId="10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/>
      <protection locked="0"/>
    </xf>
    <xf numFmtId="0" fontId="2" fillId="0" borderId="2" xfId="0" applyFont="1" applyBorder="1"/>
    <xf numFmtId="0" fontId="0" fillId="0" borderId="2" xfId="0" applyBorder="1"/>
    <xf numFmtId="0" fontId="0" fillId="2" borderId="2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25</xdr:row>
      <xdr:rowOff>19050</xdr:rowOff>
    </xdr:from>
    <xdr:to>
      <xdr:col>1</xdr:col>
      <xdr:colOff>613228</xdr:colOff>
      <xdr:row>25</xdr:row>
      <xdr:rowOff>186051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58674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"/>
  <sheetViews>
    <sheetView tabSelected="1" zoomScaleNormal="100" workbookViewId="0">
      <selection activeCell="A26" sqref="A26:D26"/>
    </sheetView>
  </sheetViews>
  <sheetFormatPr defaultRowHeight="15" x14ac:dyDescent="0.25"/>
  <cols>
    <col min="1" max="1" width="14.140625" customWidth="1"/>
    <col min="2" max="2" width="12" customWidth="1"/>
    <col min="3" max="3" width="8.85546875" customWidth="1"/>
    <col min="4" max="4" width="33.7109375" customWidth="1"/>
    <col min="7" max="7" width="13.85546875" customWidth="1"/>
    <col min="10" max="10" width="14.140625" customWidth="1"/>
  </cols>
  <sheetData>
    <row r="3" spans="1:10" x14ac:dyDescent="0.25">
      <c r="A3" s="45" t="s">
        <v>42</v>
      </c>
      <c r="B3" s="45"/>
      <c r="C3" s="45"/>
      <c r="D3" s="45"/>
      <c r="E3" s="44" t="s">
        <v>0</v>
      </c>
      <c r="F3" s="1"/>
      <c r="I3" t="s">
        <v>1</v>
      </c>
      <c r="J3" s="2">
        <v>44454</v>
      </c>
    </row>
    <row r="4" spans="1:10" ht="15.75" thickBot="1" x14ac:dyDescent="0.3"/>
    <row r="5" spans="1:10" s="6" customFormat="1" ht="15.75" thickBot="1" x14ac:dyDescent="0.3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5" t="s">
        <v>11</v>
      </c>
    </row>
    <row r="6" spans="1:10" s="6" customFormat="1" ht="27.75" customHeight="1" x14ac:dyDescent="0.25">
      <c r="A6" s="7" t="s">
        <v>12</v>
      </c>
      <c r="B6" s="8" t="s">
        <v>13</v>
      </c>
      <c r="C6" s="9">
        <v>31</v>
      </c>
      <c r="D6" s="10" t="s">
        <v>14</v>
      </c>
      <c r="E6" s="11">
        <v>170</v>
      </c>
      <c r="F6" s="12">
        <v>155.91999999999999</v>
      </c>
      <c r="G6" s="11">
        <v>455</v>
      </c>
      <c r="H6" s="11">
        <v>31.26</v>
      </c>
      <c r="I6" s="11">
        <v>23.68</v>
      </c>
      <c r="J6" s="13">
        <v>25.75</v>
      </c>
    </row>
    <row r="7" spans="1:10" s="6" customFormat="1" x14ac:dyDescent="0.25">
      <c r="A7" s="14"/>
      <c r="B7" s="15" t="s">
        <v>15</v>
      </c>
      <c r="C7" s="16">
        <v>943</v>
      </c>
      <c r="D7" s="17" t="s">
        <v>16</v>
      </c>
      <c r="E7" s="18">
        <v>200</v>
      </c>
      <c r="F7" s="19">
        <v>9.4</v>
      </c>
      <c r="G7" s="19">
        <v>28</v>
      </c>
      <c r="H7" s="19">
        <v>0.2</v>
      </c>
      <c r="I7" s="19">
        <v>0</v>
      </c>
      <c r="J7" s="20">
        <v>14</v>
      </c>
    </row>
    <row r="8" spans="1:10" s="6" customFormat="1" ht="22.5" customHeight="1" x14ac:dyDescent="0.25">
      <c r="A8" s="14"/>
      <c r="B8" s="15" t="s">
        <v>17</v>
      </c>
      <c r="C8" s="16" t="s">
        <v>32</v>
      </c>
      <c r="D8" s="17" t="s">
        <v>18</v>
      </c>
      <c r="E8" s="18">
        <v>55</v>
      </c>
      <c r="F8" s="19">
        <v>3.24</v>
      </c>
      <c r="G8" s="19">
        <v>260</v>
      </c>
      <c r="H8" s="19">
        <v>1.19</v>
      </c>
      <c r="I8" s="19">
        <v>1.19</v>
      </c>
      <c r="J8" s="20">
        <v>65.739999999999995</v>
      </c>
    </row>
    <row r="9" spans="1:10" s="6" customFormat="1" ht="15.75" thickBot="1" x14ac:dyDescent="0.3">
      <c r="A9" s="14"/>
      <c r="B9" s="21"/>
      <c r="C9" s="22">
        <v>41</v>
      </c>
      <c r="D9" s="17" t="s">
        <v>19</v>
      </c>
      <c r="E9" s="18">
        <v>7</v>
      </c>
      <c r="F9" s="19">
        <v>9.5299999999999994</v>
      </c>
      <c r="G9" s="19">
        <v>37.5</v>
      </c>
      <c r="H9" s="19">
        <v>0</v>
      </c>
      <c r="I9" s="19">
        <v>4.0999999999999996</v>
      </c>
      <c r="J9" s="20">
        <v>0.05</v>
      </c>
    </row>
    <row r="10" spans="1:10" s="6" customFormat="1" x14ac:dyDescent="0.25">
      <c r="A10" s="14" t="s">
        <v>20</v>
      </c>
      <c r="B10" s="34" t="s">
        <v>21</v>
      </c>
      <c r="C10" s="22"/>
      <c r="D10" s="23" t="s">
        <v>36</v>
      </c>
      <c r="E10" s="24">
        <v>150</v>
      </c>
      <c r="F10" s="25">
        <v>75</v>
      </c>
      <c r="G10" s="25">
        <v>67.099999999999994</v>
      </c>
      <c r="H10" s="25">
        <v>0.8</v>
      </c>
      <c r="I10" s="25">
        <v>0.6</v>
      </c>
      <c r="J10" s="26">
        <v>14.7</v>
      </c>
    </row>
    <row r="11" spans="1:10" s="6" customFormat="1" ht="15.75" thickBot="1" x14ac:dyDescent="0.3">
      <c r="A11" s="14"/>
      <c r="B11" s="42"/>
      <c r="C11" s="29"/>
      <c r="D11" s="30" t="s">
        <v>37</v>
      </c>
      <c r="E11" s="31">
        <v>35</v>
      </c>
      <c r="F11" s="32">
        <v>24</v>
      </c>
      <c r="G11" s="31">
        <v>390</v>
      </c>
      <c r="H11" s="31">
        <v>5</v>
      </c>
      <c r="I11" s="31">
        <v>19</v>
      </c>
      <c r="J11" s="33">
        <v>50</v>
      </c>
    </row>
    <row r="12" spans="1:10" s="6" customFormat="1" ht="15.75" thickBot="1" x14ac:dyDescent="0.3">
      <c r="A12" s="43" t="s">
        <v>33</v>
      </c>
      <c r="B12" s="28"/>
      <c r="C12" s="29"/>
      <c r="D12" s="30" t="s">
        <v>41</v>
      </c>
      <c r="E12" s="31">
        <v>200</v>
      </c>
      <c r="F12" s="32">
        <v>140</v>
      </c>
      <c r="G12" s="31">
        <v>60</v>
      </c>
      <c r="H12" s="31">
        <v>3</v>
      </c>
      <c r="I12" s="31">
        <v>3.2</v>
      </c>
      <c r="J12" s="33">
        <v>4.7</v>
      </c>
    </row>
    <row r="13" spans="1:10" s="6" customFormat="1" x14ac:dyDescent="0.25">
      <c r="C13" s="35"/>
      <c r="D13" s="10"/>
      <c r="E13" s="11"/>
      <c r="F13" s="12">
        <f>SUM(F6:F12)</f>
        <v>417.09000000000003</v>
      </c>
      <c r="G13" s="11">
        <f>SUM(G6:G12)</f>
        <v>1297.5999999999999</v>
      </c>
      <c r="H13" s="11">
        <f>SUM(H6:H12)</f>
        <v>41.449999999999996</v>
      </c>
      <c r="I13" s="11">
        <f>SUM(I6:I12)</f>
        <v>51.77</v>
      </c>
      <c r="J13" s="13">
        <f>SUM(J6:J12)</f>
        <v>174.94</v>
      </c>
    </row>
    <row r="14" spans="1:10" s="6" customFormat="1" x14ac:dyDescent="0.25">
      <c r="A14" s="14"/>
      <c r="B14" s="21"/>
      <c r="C14" s="22"/>
      <c r="D14" s="17"/>
      <c r="E14" s="18"/>
      <c r="F14" s="19"/>
      <c r="G14" s="18"/>
      <c r="H14" s="18"/>
      <c r="I14" s="18"/>
      <c r="J14" s="36"/>
    </row>
    <row r="15" spans="1:10" s="6" customFormat="1" ht="15.75" thickBot="1" x14ac:dyDescent="0.3">
      <c r="A15" s="27"/>
      <c r="B15" s="28"/>
      <c r="C15" s="29"/>
      <c r="D15" s="30"/>
      <c r="E15" s="31"/>
      <c r="F15" s="32"/>
      <c r="G15" s="31"/>
      <c r="H15" s="31"/>
      <c r="I15" s="31"/>
      <c r="J15" s="33"/>
    </row>
    <row r="16" spans="1:10" s="6" customFormat="1" ht="30" x14ac:dyDescent="0.25">
      <c r="A16" s="14" t="s">
        <v>22</v>
      </c>
      <c r="B16" s="8" t="s">
        <v>23</v>
      </c>
      <c r="C16" s="9">
        <v>12</v>
      </c>
      <c r="D16" s="37" t="s">
        <v>38</v>
      </c>
      <c r="E16" s="38">
        <v>60</v>
      </c>
      <c r="F16" s="39">
        <v>25.21</v>
      </c>
      <c r="G16" s="39">
        <v>9.9499999999999993</v>
      </c>
      <c r="H16" s="39">
        <v>1.73</v>
      </c>
      <c r="I16" s="39">
        <v>3.71</v>
      </c>
      <c r="J16" s="40">
        <v>4.82</v>
      </c>
    </row>
    <row r="17" spans="1:10" s="6" customFormat="1" ht="30" x14ac:dyDescent="0.25">
      <c r="A17" s="14"/>
      <c r="B17" s="15" t="s">
        <v>24</v>
      </c>
      <c r="C17" s="16">
        <v>202</v>
      </c>
      <c r="D17" s="17" t="s">
        <v>39</v>
      </c>
      <c r="E17" s="18">
        <v>250</v>
      </c>
      <c r="F17" s="19">
        <v>130</v>
      </c>
      <c r="G17" s="19">
        <v>122.96</v>
      </c>
      <c r="H17" s="19">
        <v>2.1</v>
      </c>
      <c r="I17" s="19">
        <v>7.48</v>
      </c>
      <c r="J17" s="20">
        <v>11.69</v>
      </c>
    </row>
    <row r="18" spans="1:10" s="6" customFormat="1" x14ac:dyDescent="0.25">
      <c r="A18" s="14"/>
      <c r="B18" s="15" t="s">
        <v>25</v>
      </c>
      <c r="C18" s="16">
        <v>304</v>
      </c>
      <c r="D18" s="17" t="s">
        <v>26</v>
      </c>
      <c r="E18" s="18">
        <v>180</v>
      </c>
      <c r="F18" s="19">
        <v>13</v>
      </c>
      <c r="G18" s="19">
        <v>537.25</v>
      </c>
      <c r="H18" s="19">
        <v>10.48</v>
      </c>
      <c r="I18" s="19">
        <v>17.53</v>
      </c>
      <c r="J18" s="20">
        <v>90</v>
      </c>
    </row>
    <row r="19" spans="1:10" s="6" customFormat="1" x14ac:dyDescent="0.25">
      <c r="A19" s="14"/>
      <c r="B19" s="15" t="s">
        <v>27</v>
      </c>
      <c r="C19" s="16">
        <v>301</v>
      </c>
      <c r="D19" s="17" t="s">
        <v>40</v>
      </c>
      <c r="E19" s="18">
        <v>100</v>
      </c>
      <c r="F19" s="19">
        <v>35</v>
      </c>
      <c r="G19" s="19">
        <v>276.25</v>
      </c>
      <c r="H19" s="19">
        <v>22.06</v>
      </c>
      <c r="I19" s="19">
        <v>18.23</v>
      </c>
      <c r="J19" s="20">
        <v>5.88</v>
      </c>
    </row>
    <row r="20" spans="1:10" s="6" customFormat="1" x14ac:dyDescent="0.25">
      <c r="A20" s="14"/>
      <c r="B20" s="15" t="s">
        <v>28</v>
      </c>
      <c r="C20" s="16">
        <v>868</v>
      </c>
      <c r="D20" s="17" t="s">
        <v>29</v>
      </c>
      <c r="E20" s="18">
        <v>200</v>
      </c>
      <c r="F20" s="19">
        <v>13.7</v>
      </c>
      <c r="G20" s="19">
        <v>94.2</v>
      </c>
      <c r="H20" s="19">
        <v>0.04</v>
      </c>
      <c r="I20" s="19">
        <v>0</v>
      </c>
      <c r="J20" s="20">
        <v>24.76</v>
      </c>
    </row>
    <row r="21" spans="1:10" s="6" customFormat="1" x14ac:dyDescent="0.25">
      <c r="A21" s="14"/>
      <c r="B21" s="15" t="s">
        <v>30</v>
      </c>
      <c r="C21" s="16" t="s">
        <v>32</v>
      </c>
      <c r="D21" s="17" t="s">
        <v>18</v>
      </c>
      <c r="E21" s="18">
        <v>110</v>
      </c>
      <c r="F21" s="19">
        <v>7.02</v>
      </c>
      <c r="G21" s="19">
        <v>260</v>
      </c>
      <c r="H21" s="19">
        <v>1.19</v>
      </c>
      <c r="I21" s="19">
        <v>1.19</v>
      </c>
      <c r="J21" s="20">
        <v>65.739999999999995</v>
      </c>
    </row>
    <row r="22" spans="1:10" s="6" customFormat="1" x14ac:dyDescent="0.25">
      <c r="A22" s="14"/>
      <c r="B22" s="15" t="s">
        <v>31</v>
      </c>
      <c r="C22" s="16"/>
      <c r="D22" s="17"/>
      <c r="E22" s="18"/>
      <c r="F22" s="19"/>
      <c r="G22" s="18"/>
      <c r="H22" s="18"/>
      <c r="I22" s="18"/>
      <c r="J22" s="36"/>
    </row>
    <row r="23" spans="1:10" s="6" customFormat="1" x14ac:dyDescent="0.25">
      <c r="A23" s="43" t="s">
        <v>34</v>
      </c>
      <c r="B23" s="21"/>
      <c r="C23" s="22"/>
      <c r="D23" s="23"/>
      <c r="E23" s="24"/>
      <c r="F23" s="25">
        <f>SUM(F16:F22)</f>
        <v>223.93</v>
      </c>
      <c r="G23" s="24">
        <f>SUM(G16:G22)</f>
        <v>1300.6099999999999</v>
      </c>
      <c r="H23" s="24">
        <f>SUM(H16:H22)</f>
        <v>37.599999999999994</v>
      </c>
      <c r="I23" s="24">
        <f>SUM(I16:I22)</f>
        <v>48.14</v>
      </c>
      <c r="J23" s="41">
        <f>SUM(J16:J22)</f>
        <v>202.89</v>
      </c>
    </row>
    <row r="24" spans="1:10" s="6" customFormat="1" ht="15.75" thickBot="1" x14ac:dyDescent="0.3">
      <c r="A24" s="27" t="s">
        <v>35</v>
      </c>
      <c r="B24" s="28"/>
      <c r="C24" s="29"/>
      <c r="D24" s="30"/>
      <c r="E24" s="31"/>
      <c r="F24" s="32">
        <f>F12+F23</f>
        <v>363.93</v>
      </c>
      <c r="G24" s="31">
        <f>G12+G23</f>
        <v>1360.61</v>
      </c>
      <c r="H24" s="31">
        <f>H12+H23</f>
        <v>40.599999999999994</v>
      </c>
      <c r="I24" s="31">
        <f>I12+I23</f>
        <v>51.34</v>
      </c>
      <c r="J24" s="33">
        <f>J12+J23</f>
        <v>207.58999999999997</v>
      </c>
    </row>
    <row r="26" spans="1:10" x14ac:dyDescent="0.25">
      <c r="A26" t="s">
        <v>43</v>
      </c>
      <c r="C26" t="s">
        <v>44</v>
      </c>
    </row>
  </sheetData>
  <mergeCells count="1">
    <mergeCell ref="A3:D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сент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2022-01-27T14:14:58Z</dcterms:modified>
</cp:coreProperties>
</file>