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7 с" sheetId="10" r:id="rId1"/>
  </sheets>
  <calcPr calcId="145621"/>
</workbook>
</file>

<file path=xl/calcChain.xml><?xml version="1.0" encoding="utf-8"?>
<calcChain xmlns="http://schemas.openxmlformats.org/spreadsheetml/2006/main">
  <c r="K15" i="10" l="1"/>
  <c r="J15" i="10"/>
  <c r="I15" i="10"/>
  <c r="H15" i="10"/>
  <c r="G15" i="10"/>
  <c r="J23" i="10" l="1"/>
  <c r="J24" i="10" s="1"/>
  <c r="I23" i="10"/>
  <c r="I24" i="10" s="1"/>
  <c r="H23" i="10"/>
  <c r="H24" i="10" s="1"/>
  <c r="G23" i="10"/>
  <c r="G24" i="10" s="1"/>
  <c r="K22" i="10"/>
  <c r="K23" i="10" s="1"/>
  <c r="K24" i="10" s="1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<sst xmlns="http://schemas.openxmlformats.org/spreadsheetml/2006/main" count="47" uniqueCount="46">
  <si>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</si>
  <si>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</si>
  <si>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</si>
  <si>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</si>
  <si>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</si>
  <si>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</si>
  <si>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</si>
  <si>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</si>
  <si>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</si>
  <si>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</si>
  <si>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</si>
  <si>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</si>
  <si>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</si>
  <si>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</si>
  <si>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</si>
  <si>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</si>
  <si>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</si>
  <si>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</si>
  <si>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</si>
  <si>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</si>
  <si>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</si>
  <si>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</si>
  <si>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</si>
  <si>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</si>
  <si>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</si>
  <si>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</si>
  <si>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</si>
  <si>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</si>
  <si>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</si>
  <si>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878(п7)</t>
  </si>
  <si>
    <t>Итого :</t>
  </si>
  <si>
    <t>Всего :</t>
  </si>
  <si>
    <t>яблоко</t>
  </si>
  <si>
    <t>суп молочный гречневый</t>
  </si>
  <si>
    <t>чай с сахаром с лимоном</t>
  </si>
  <si>
    <t>пирог с повидлом</t>
  </si>
  <si>
    <t>салат из свеклы с луком</t>
  </si>
  <si>
    <t>борщ со свежей капустой с олениной со сливками</t>
  </si>
  <si>
    <t>плов с курицей</t>
  </si>
  <si>
    <t>сок</t>
  </si>
  <si>
    <t xml:space="preserve">хлеб </t>
  </si>
  <si>
    <t xml:space="preserve">молоко </t>
  </si>
  <si>
    <t>)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</si>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</sst>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 applyProtection="1">
      <alignment vertical="center"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3" borderId="4" xfId="0" applyFont="1" applyFill="1" applyBorder="1" applyAlignment="1">
      <alignment vertical="center"/>
    </xf>
    <xf numFmtId="2" fontId="3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2" fillId="0" borderId="16" xfId="0" applyFont="1" applyBorder="1"/>
    <xf numFmtId="1" fontId="2" fillId="2" borderId="11" xfId="0" applyNumberFormat="1" applyFont="1" applyFill="1" applyBorder="1" applyProtection="1">
      <protection locked="0"/>
    </xf>
    <xf numFmtId="0" fontId="2" fillId="0" borderId="17" xfId="0" applyFont="1" applyBorder="1"/>
    <xf numFmtId="0" fontId="1" fillId="2" borderId="4" xfId="0" applyFont="1" applyFill="1" applyBorder="1"/>
    <xf numFmtId="0" fontId="1" fillId="2" borderId="1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25</xdr:row>
      <xdr:rowOff>19050</xdr:rowOff>
    </xdr:from>
    <xdr:to>
      <xdr:col>2</xdr:col>
      <xdr:colOff>594178</xdr:colOff>
      <xdr:row>25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257800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28515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C3" s="43" t="s">
        <v>44</v>
      </c>
      <c r="D3" s="44"/>
      <c r="E3" s="45"/>
      <c r="F3" t="s">
        <v>0</v>
      </c>
      <c r="G3" s="1"/>
      <c r="J3" t="s">
        <v>1</v>
      </c>
      <c r="K3" s="2">
        <v>44456</v>
      </c>
    </row>
    <row r="4" spans="1:11" s="6" customFormat="1" ht="15.75" thickBot="1" x14ac:dyDescent="0.3"/>
    <row r="5" spans="1:11" s="6" customFormat="1" x14ac:dyDescent="0.2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B6" s="31" t="s">
        <v>12</v>
      </c>
      <c r="C6" s="12" t="s">
        <v>13</v>
      </c>
      <c r="D6" s="12">
        <v>94</v>
      </c>
      <c r="E6" s="13" t="s">
        <v>33</v>
      </c>
      <c r="F6" s="14">
        <v>200</v>
      </c>
      <c r="G6" s="15">
        <v>50</v>
      </c>
      <c r="H6" s="15">
        <v>141.6</v>
      </c>
      <c r="I6" s="15">
        <v>5.97</v>
      </c>
      <c r="J6" s="15">
        <v>5.48</v>
      </c>
      <c r="K6" s="15">
        <v>17.079999999999998</v>
      </c>
    </row>
    <row r="7" spans="1:11" s="6" customFormat="1" x14ac:dyDescent="0.25">
      <c r="B7" s="31"/>
      <c r="C7" s="12" t="s">
        <v>14</v>
      </c>
      <c r="D7" s="12">
        <v>943</v>
      </c>
      <c r="E7" s="13" t="s">
        <v>34</v>
      </c>
      <c r="F7" s="14">
        <v>200</v>
      </c>
      <c r="G7" s="15">
        <v>9.4</v>
      </c>
      <c r="H7" s="15">
        <v>28</v>
      </c>
      <c r="I7" s="15">
        <v>0.2</v>
      </c>
      <c r="J7" s="15">
        <v>0</v>
      </c>
      <c r="K7" s="15">
        <v>14</v>
      </c>
    </row>
    <row r="8" spans="1:11" s="6" customFormat="1" ht="22.5" customHeight="1" x14ac:dyDescent="0.25">
      <c r="A8" s="6" t="s">
        <v>42</v>
      </c>
      <c r="B8" s="31"/>
      <c r="C8" s="12" t="s">
        <v>15</v>
      </c>
      <c r="D8" s="12" t="s">
        <v>29</v>
      </c>
      <c r="E8" s="13" t="s">
        <v>16</v>
      </c>
      <c r="F8" s="14">
        <v>110</v>
      </c>
      <c r="G8" s="15">
        <v>3.78</v>
      </c>
      <c r="H8" s="15">
        <v>224.4</v>
      </c>
      <c r="I8" s="15">
        <v>1.32</v>
      </c>
      <c r="J8" s="15">
        <v>1.32</v>
      </c>
      <c r="K8" s="15">
        <v>32.78</v>
      </c>
    </row>
    <row r="9" spans="1:11" s="6" customFormat="1" x14ac:dyDescent="0.25">
      <c r="B9" s="31"/>
      <c r="C9" s="17"/>
      <c r="D9" s="17">
        <v>41</v>
      </c>
      <c r="E9" s="13" t="s">
        <v>17</v>
      </c>
      <c r="F9" s="14">
        <v>7</v>
      </c>
      <c r="G9" s="15">
        <v>9.5299999999999994</v>
      </c>
      <c r="H9" s="15">
        <v>37.5</v>
      </c>
      <c r="I9" s="15">
        <v>0</v>
      </c>
      <c r="J9" s="15">
        <v>4.0999999999999996</v>
      </c>
      <c r="K9" s="15">
        <v>0.05</v>
      </c>
    </row>
    <row r="10" spans="1:11" s="6" customFormat="1" x14ac:dyDescent="0.25">
      <c r="B10" s="31"/>
      <c r="C10" s="17"/>
      <c r="D10" s="17"/>
      <c r="E10" s="13" t="s">
        <v>41</v>
      </c>
      <c r="F10" s="14">
        <v>200</v>
      </c>
      <c r="G10" s="15">
        <v>140</v>
      </c>
      <c r="H10" s="15">
        <v>60</v>
      </c>
      <c r="I10" s="15">
        <v>3</v>
      </c>
      <c r="J10" s="15">
        <v>3</v>
      </c>
      <c r="K10" s="15">
        <v>5</v>
      </c>
    </row>
    <row r="11" spans="1:11" s="6" customFormat="1" hidden="1" x14ac:dyDescent="0.25">
      <c r="B11" s="31"/>
      <c r="C11" s="17"/>
      <c r="D11" s="17"/>
      <c r="E11" s="13"/>
      <c r="F11" s="14"/>
      <c r="G11" s="15"/>
      <c r="H11" s="15"/>
      <c r="I11" s="15"/>
      <c r="J11" s="15"/>
      <c r="K11" s="15"/>
    </row>
    <row r="12" spans="1:11" s="6" customFormat="1" x14ac:dyDescent="0.25">
      <c r="B12" s="31"/>
      <c r="C12" s="17"/>
      <c r="D12" s="31"/>
      <c r="E12" s="13" t="s">
        <v>39</v>
      </c>
      <c r="F12" s="14">
        <v>200</v>
      </c>
      <c r="G12" s="15">
        <v>110</v>
      </c>
      <c r="H12" s="15">
        <v>128</v>
      </c>
      <c r="I12" s="15">
        <v>0</v>
      </c>
      <c r="J12" s="15">
        <v>0</v>
      </c>
      <c r="K12" s="15">
        <v>31.8</v>
      </c>
    </row>
    <row r="13" spans="1:11" s="6" customFormat="1" x14ac:dyDescent="0.25">
      <c r="B13" s="31"/>
      <c r="C13" s="31" t="s">
        <v>18</v>
      </c>
      <c r="D13" s="32" t="s">
        <v>19</v>
      </c>
      <c r="E13" s="13" t="s">
        <v>32</v>
      </c>
      <c r="F13" s="14">
        <v>150</v>
      </c>
      <c r="G13" s="33">
        <v>75</v>
      </c>
      <c r="H13" s="15">
        <v>67.099999999999994</v>
      </c>
      <c r="I13" s="15">
        <v>0.8</v>
      </c>
      <c r="J13" s="15">
        <v>0.6</v>
      </c>
      <c r="K13" s="15">
        <v>14.7</v>
      </c>
    </row>
    <row r="14" spans="1:11" s="6" customFormat="1" x14ac:dyDescent="0.25">
      <c r="B14" s="31"/>
      <c r="C14" s="11"/>
      <c r="D14" s="25">
        <v>459</v>
      </c>
      <c r="E14" s="18" t="s">
        <v>35</v>
      </c>
      <c r="F14" s="19">
        <v>60</v>
      </c>
      <c r="G14" s="29">
        <v>30.33</v>
      </c>
      <c r="H14" s="29">
        <v>251.5</v>
      </c>
      <c r="I14" s="29">
        <v>4.0199999999999996</v>
      </c>
      <c r="J14" s="29">
        <v>2.09</v>
      </c>
      <c r="K14" s="29">
        <v>35.96</v>
      </c>
    </row>
    <row r="15" spans="1:11" s="6" customFormat="1" ht="15.75" thickBot="1" x14ac:dyDescent="0.3">
      <c r="B15" s="26" t="s">
        <v>30</v>
      </c>
      <c r="C15" s="31"/>
      <c r="D15" s="32"/>
      <c r="E15" s="13"/>
      <c r="F15" s="14"/>
      <c r="G15" s="15">
        <f>SUM(G6:G14)</f>
        <v>428.03999999999996</v>
      </c>
      <c r="H15" s="14">
        <f>SUM(H6:H14)</f>
        <v>938.1</v>
      </c>
      <c r="I15" s="14">
        <f>SUM(I6:I14)</f>
        <v>15.31</v>
      </c>
      <c r="J15" s="14">
        <f>SUM(J6:J14)</f>
        <v>16.59</v>
      </c>
      <c r="K15" s="14">
        <f>SUM(K6:K14)</f>
        <v>151.37</v>
      </c>
    </row>
    <row r="16" spans="1:11" s="6" customFormat="1" x14ac:dyDescent="0.25">
      <c r="B16" s="36" t="s">
        <v>20</v>
      </c>
      <c r="C16" s="7" t="s">
        <v>21</v>
      </c>
      <c r="D16" s="7">
        <v>33</v>
      </c>
      <c r="E16" s="8" t="s">
        <v>36</v>
      </c>
      <c r="F16" s="9">
        <v>60</v>
      </c>
      <c r="G16" s="10">
        <v>34.68</v>
      </c>
      <c r="H16" s="10">
        <v>56.34</v>
      </c>
      <c r="I16" s="10">
        <v>0.86</v>
      </c>
      <c r="J16" s="10">
        <v>3.65</v>
      </c>
      <c r="K16" s="24">
        <v>5.0199999999999996</v>
      </c>
    </row>
    <row r="17" spans="2:11" s="6" customFormat="1" ht="30" x14ac:dyDescent="0.25">
      <c r="B17" s="37"/>
      <c r="C17" s="12" t="s">
        <v>22</v>
      </c>
      <c r="D17" s="12">
        <v>170</v>
      </c>
      <c r="E17" s="13" t="s">
        <v>37</v>
      </c>
      <c r="F17" s="14">
        <v>260</v>
      </c>
      <c r="G17" s="15">
        <v>84.97</v>
      </c>
      <c r="H17" s="15">
        <v>106.6</v>
      </c>
      <c r="I17" s="15">
        <v>1.88</v>
      </c>
      <c r="J17" s="15">
        <v>5.0999999999999996</v>
      </c>
      <c r="K17" s="16">
        <v>130.26</v>
      </c>
    </row>
    <row r="18" spans="2:11" s="6" customFormat="1" x14ac:dyDescent="0.25">
      <c r="B18" s="37"/>
      <c r="C18" s="12" t="s">
        <v>23</v>
      </c>
      <c r="D18" s="12">
        <v>35</v>
      </c>
      <c r="E18" s="13" t="s">
        <v>38</v>
      </c>
      <c r="F18" s="14">
        <v>180</v>
      </c>
      <c r="G18" s="15">
        <v>57.35</v>
      </c>
      <c r="H18" s="15">
        <v>244.8</v>
      </c>
      <c r="I18" s="15">
        <v>8.1999999999999993</v>
      </c>
      <c r="J18" s="15">
        <v>6.78</v>
      </c>
      <c r="K18" s="16">
        <v>16.66</v>
      </c>
    </row>
    <row r="19" spans="2:11" s="6" customFormat="1" x14ac:dyDescent="0.25">
      <c r="B19" s="37"/>
      <c r="C19" s="12" t="s">
        <v>24</v>
      </c>
      <c r="D19" s="12"/>
      <c r="E19" s="41"/>
      <c r="F19" s="41"/>
      <c r="G19" s="41"/>
      <c r="H19" s="41"/>
      <c r="I19" s="41"/>
      <c r="J19" s="41"/>
      <c r="K19" s="42"/>
    </row>
    <row r="20" spans="2:11" s="6" customFormat="1" x14ac:dyDescent="0.25">
      <c r="B20" s="37"/>
      <c r="C20" s="12" t="s">
        <v>25</v>
      </c>
      <c r="D20" s="12">
        <v>868</v>
      </c>
      <c r="E20" s="13" t="s">
        <v>26</v>
      </c>
      <c r="F20" s="14">
        <v>200</v>
      </c>
      <c r="G20" s="15">
        <v>13.7</v>
      </c>
      <c r="H20" s="15">
        <v>94.2</v>
      </c>
      <c r="I20" s="15">
        <v>0.04</v>
      </c>
      <c r="J20" s="15">
        <v>0</v>
      </c>
      <c r="K20" s="16">
        <v>24.76</v>
      </c>
    </row>
    <row r="21" spans="2:11" s="6" customFormat="1" x14ac:dyDescent="0.25">
      <c r="B21" s="37"/>
      <c r="C21" s="12" t="s">
        <v>27</v>
      </c>
      <c r="D21" s="12"/>
      <c r="E21" s="13" t="s">
        <v>40</v>
      </c>
      <c r="F21" s="14">
        <v>110</v>
      </c>
      <c r="G21" s="15">
        <v>7.56</v>
      </c>
      <c r="H21" s="15">
        <v>224.4</v>
      </c>
      <c r="I21" s="15">
        <v>1.32</v>
      </c>
      <c r="J21" s="15">
        <v>1.32</v>
      </c>
      <c r="K21" s="16">
        <v>32.78</v>
      </c>
    </row>
    <row r="22" spans="2:11" s="6" customFormat="1" x14ac:dyDescent="0.25">
      <c r="B22" s="37"/>
      <c r="C22" s="12" t="s">
        <v>28</v>
      </c>
      <c r="D22" s="12"/>
      <c r="E22" s="13"/>
      <c r="F22" s="14"/>
      <c r="G22" s="15"/>
      <c r="H22" s="14"/>
      <c r="I22" s="14"/>
      <c r="J22" s="14"/>
      <c r="K22" s="23">
        <f>SUM(K16:K21)</f>
        <v>209.48</v>
      </c>
    </row>
    <row r="23" spans="2:11" s="6" customFormat="1" x14ac:dyDescent="0.25">
      <c r="B23" s="38" t="s">
        <v>30</v>
      </c>
      <c r="C23" s="17"/>
      <c r="D23" s="17"/>
      <c r="E23" s="13"/>
      <c r="F23" s="14"/>
      <c r="G23" s="34">
        <f>SUM(G16:G22)</f>
        <v>198.26</v>
      </c>
      <c r="H23" s="35">
        <f>SUM(H16:H22)</f>
        <v>726.34</v>
      </c>
      <c r="I23" s="35">
        <f>SUM(I16:I22)</f>
        <v>12.299999999999999</v>
      </c>
      <c r="J23" s="35">
        <f>SUM(J16:J22)</f>
        <v>16.850000000000001</v>
      </c>
      <c r="K23" s="39">
        <f>SUM(K22)</f>
        <v>209.48</v>
      </c>
    </row>
    <row r="24" spans="2:11" s="6" customFormat="1" ht="15.75" thickBot="1" x14ac:dyDescent="0.3">
      <c r="B24" s="40" t="s">
        <v>31</v>
      </c>
      <c r="C24" s="20"/>
      <c r="D24" s="20"/>
      <c r="E24" s="21"/>
      <c r="F24" s="22"/>
      <c r="G24" s="30">
        <f>G15+G23</f>
        <v>626.29999999999995</v>
      </c>
      <c r="H24" s="27">
        <f>H15+H23</f>
        <v>1664.44</v>
      </c>
      <c r="I24" s="27">
        <f>I15+I23</f>
        <v>27.61</v>
      </c>
      <c r="J24" s="27">
        <f>J15+J23</f>
        <v>33.44</v>
      </c>
      <c r="K24" s="28">
        <f>K15+K23</f>
        <v>360.85</v>
      </c>
    </row>
    <row r="25" spans="2:11" s="6" customFormat="1" x14ac:dyDescent="0.25"/>
    <row r="26" spans="2:11" x14ac:dyDescent="0.25">
      <c r="B26" t="s">
        <v>45</v>
      </c>
      <c r="D26" t="s">
        <v>43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2022-01-27T14:15:40Z</dcterms:modified>
</cp:coreProperties>
</file>