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04 о" sheetId="11" r:id="rId6"/>
  </sheets>
  <calcPr calcId="145621"/>
</workbook>
</file>

<file path=xl/calcChain.xml><?xml version="1.0" encoding="utf-8"?>
<calcChain xmlns="http://schemas.openxmlformats.org/spreadsheetml/2006/main">
  <c r="J24" i="11" l="1"/>
  <c r="J25" i="11" s="1"/>
  <c r="I24" i="11"/>
  <c r="I25" i="11" s="1"/>
  <c r="H24" i="11"/>
  <c r="H25" i="11" s="1"/>
  <c r="G24" i="11"/>
  <c r="G25" i="11" s="1"/>
  <c r="K23" i="11"/>
  <c r="K24" i="11" s="1"/>
  <c r="K25" i="11" s="1"/>
  <c r="K14" i="11"/>
  <c r="J14" i="11"/>
  <c r="I14" i="11"/>
  <c r="H14" i="11"/>
  <c r="G14" i="11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<sst xmlns="http://schemas.openxmlformats.org/spreadsheetml/2006/main" count="270" uniqueCount="90">
  <si>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</si>
  <si>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</si>
  <si>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</si>
  <si>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</si>
  <si>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</si>
  <si>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</si>
  <si>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</si>
  <si>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</si>
  <si>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</si>
  <si>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</si>
  <si>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</si>
  <si>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</si>
  <si>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</si>
  <si>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</si>
  <si>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</si>
  <si>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</si>
  <si>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</si>
  <si>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</si>
  <si>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</si>
  <si>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</si>
  <si>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</si>
  <si>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</si>
  <si>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</si>
  <si>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</si>
  <si>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</si>
  <si>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</si>
  <si>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</si>
  <si>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</si>
  <si>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</si>
  <si>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</si>
  <si>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</si>
  <si>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</si>
  <si>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</si>
  <si>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</si>
  <si>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</si>
  <si>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</si>
  <si>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</si>
  <si>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</si>
  <si>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</si>
  <si>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</si>
  <si>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</si>
  <si>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</si>
  <si>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</si>
  <si>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</si>
  <si>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</si>
  <si>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</si>
  <si>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</si>
  <si>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</si>
  <si>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</si>
  <si>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</si>
  <si>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</si>
  <si>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</si>
  <si>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</si>
  <si>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</si>
  <si>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</si>
  <si>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</si>
  <si>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</si>
  <si>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</si>
  <si>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</si>
  <si>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</si>
  <si>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</si>
  <si>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</si>
  <si>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</si>
  <si>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</si>
  <si>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</si>
  <si>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</si>
  <si>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</si>
  <si>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</si>
  <si>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</si>
  <si>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</si>
  <si>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</si>
  <si>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</si>
  <si>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</si>
  <si>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</si>
  <si>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</si>
  <si>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</si>
  <si>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гречка отварная с маслом</t>
  </si>
  <si>
    <t>колбаса варёная</t>
  </si>
  <si>
    <t>чай с сахаром с лимоном</t>
  </si>
  <si>
    <t xml:space="preserve">хлеб </t>
  </si>
  <si>
    <t xml:space="preserve">молоко </t>
  </si>
  <si>
    <t>)</t>
  </si>
  <si>
    <t>каша манная молочная</t>
  </si>
  <si>
    <t>хворост запечённый</t>
  </si>
  <si>
    <t xml:space="preserve">борщ со свежей капустой с олениной </t>
  </si>
  <si>
    <t>92(п1)</t>
  </si>
  <si>
    <t>томат в собственном соку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</si>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</sst>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26</xdr:row>
      <xdr:rowOff>9525</xdr:rowOff>
    </xdr:from>
    <xdr:to>
      <xdr:col>2</xdr:col>
      <xdr:colOff>698953</xdr:colOff>
      <xdr:row>26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5648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9" t="s">
        <v>1</v>
      </c>
      <c r="D3" s="80"/>
      <c r="E3" s="81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5" customFormat="1" x14ac:dyDescent="0.25">
      <c r="B16" s="63" t="s">
        <v>25</v>
      </c>
      <c r="C16" s="73" t="s">
        <v>26</v>
      </c>
      <c r="D16" s="74"/>
      <c r="E16" s="75" t="s">
        <v>27</v>
      </c>
      <c r="F16" s="76">
        <v>50</v>
      </c>
      <c r="G16" s="77">
        <v>46.34</v>
      </c>
      <c r="H16" s="77">
        <v>9.9499999999999993</v>
      </c>
      <c r="I16" s="77">
        <v>0.3</v>
      </c>
      <c r="J16" s="77">
        <v>0.1</v>
      </c>
      <c r="K16" s="78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9" t="s">
        <v>75</v>
      </c>
      <c r="D3" s="80"/>
      <c r="E3" s="81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9" t="s">
        <v>1</v>
      </c>
      <c r="D3" s="80"/>
      <c r="E3" s="81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2" t="s">
        <v>1</v>
      </c>
      <c r="D3" s="83"/>
      <c r="E3" s="84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82" t="s">
        <v>1</v>
      </c>
      <c r="D3" s="83"/>
      <c r="E3" s="84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zoomScaleNormal="100" workbookViewId="0">
      <selection activeCell="E32" sqref="E32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0.42578125" customWidth="1"/>
    <col min="11" max="11" width="14.140625" customWidth="1"/>
  </cols>
  <sheetData>
    <row r="3" spans="1:11" x14ac:dyDescent="0.25">
      <c r="C3" s="79" t="s">
        <v>87</v>
      </c>
      <c r="D3" s="80"/>
      <c r="E3" s="81"/>
      <c r="F3" t="s">
        <v>2</v>
      </c>
      <c r="G3" s="1"/>
      <c r="J3" t="s">
        <v>3</v>
      </c>
      <c r="K3" s="2">
        <v>44473</v>
      </c>
    </row>
    <row r="4" spans="1:11" s="6" customFormat="1" ht="15.75" thickBot="1" x14ac:dyDescent="0.3"/>
    <row r="5" spans="1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1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82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1:11" s="6" customFormat="1" x14ac:dyDescent="0.25">
      <c r="B7" s="14"/>
      <c r="C7" s="15" t="s">
        <v>17</v>
      </c>
      <c r="D7" s="16">
        <v>943</v>
      </c>
      <c r="E7" s="17" t="s">
        <v>78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81</v>
      </c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x14ac:dyDescent="0.25">
      <c r="B10" s="14"/>
      <c r="C10" s="21"/>
      <c r="D10" s="22"/>
      <c r="E10" s="23" t="s">
        <v>80</v>
      </c>
      <c r="F10" s="24">
        <v>200</v>
      </c>
      <c r="G10" s="25">
        <v>140</v>
      </c>
      <c r="H10" s="25">
        <v>60</v>
      </c>
      <c r="I10" s="25">
        <v>3</v>
      </c>
      <c r="J10" s="25">
        <v>3</v>
      </c>
      <c r="K10" s="26">
        <v>5</v>
      </c>
    </row>
    <row r="11" spans="1:11" s="6" customFormat="1" hidden="1" x14ac:dyDescent="0.25">
      <c r="B11" s="14"/>
      <c r="C11" s="21"/>
      <c r="D11" s="22"/>
      <c r="E11" s="23"/>
      <c r="F11" s="24"/>
      <c r="G11" s="25"/>
      <c r="H11" s="25"/>
      <c r="I11" s="25"/>
      <c r="J11" s="25"/>
      <c r="K11" s="26"/>
    </row>
    <row r="12" spans="1:11" s="6" customFormat="1" x14ac:dyDescent="0.25">
      <c r="B12" s="14"/>
      <c r="C12" s="21"/>
      <c r="D12" s="22">
        <v>300</v>
      </c>
      <c r="E12" s="23" t="s">
        <v>83</v>
      </c>
      <c r="F12" s="24">
        <v>55</v>
      </c>
      <c r="G12" s="66">
        <v>25.23</v>
      </c>
      <c r="H12" s="66">
        <v>251.5</v>
      </c>
      <c r="I12" s="66">
        <v>4.0199999999999996</v>
      </c>
      <c r="J12" s="66">
        <v>2.09</v>
      </c>
      <c r="K12" s="67">
        <v>35.96</v>
      </c>
    </row>
    <row r="13" spans="1:11" s="6" customFormat="1" ht="15.75" thickBot="1" x14ac:dyDescent="0.3">
      <c r="B13" s="69" t="s">
        <v>71</v>
      </c>
      <c r="C13" s="28"/>
      <c r="D13" s="29"/>
      <c r="E13" s="30" t="s">
        <v>77</v>
      </c>
      <c r="F13" s="31">
        <v>30</v>
      </c>
      <c r="G13" s="32">
        <v>36.36</v>
      </c>
      <c r="H13" s="70">
        <v>115</v>
      </c>
      <c r="I13" s="70">
        <v>2</v>
      </c>
      <c r="J13" s="70">
        <v>5</v>
      </c>
      <c r="K13" s="71">
        <v>0</v>
      </c>
    </row>
    <row r="14" spans="1:11" s="6" customFormat="1" x14ac:dyDescent="0.25">
      <c r="B14" s="14" t="s">
        <v>23</v>
      </c>
      <c r="C14" s="34" t="s">
        <v>24</v>
      </c>
      <c r="D14" s="35"/>
      <c r="E14" s="10"/>
      <c r="F14" s="11"/>
      <c r="G14" s="12">
        <f>SUM(G6:G13)</f>
        <v>270.10999999999996</v>
      </c>
      <c r="H14" s="11">
        <f>SUM(H6:H13)</f>
        <v>875.04</v>
      </c>
      <c r="I14" s="11">
        <f>SUM(I6:I13)</f>
        <v>16.78</v>
      </c>
      <c r="J14" s="11">
        <f>SUM(J6:J13)</f>
        <v>21.61</v>
      </c>
      <c r="K14" s="13">
        <f>SUM(K6:K13)</f>
        <v>107.49000000000001</v>
      </c>
    </row>
    <row r="15" spans="1:11" s="6" customFormat="1" x14ac:dyDescent="0.25">
      <c r="B15" s="14"/>
      <c r="C15" s="21"/>
      <c r="D15" s="22"/>
      <c r="E15" s="17"/>
      <c r="F15" s="18"/>
      <c r="G15" s="68"/>
      <c r="H15" s="18"/>
      <c r="I15" s="18"/>
      <c r="J15" s="18"/>
      <c r="K15" s="36"/>
    </row>
    <row r="16" spans="1:11" s="6" customFormat="1" ht="15.75" thickBot="1" x14ac:dyDescent="0.3">
      <c r="B16" s="27"/>
      <c r="C16" s="28"/>
      <c r="D16" s="29"/>
      <c r="E16" s="30"/>
      <c r="F16" s="31"/>
      <c r="G16" s="64"/>
      <c r="H16" s="31"/>
      <c r="I16" s="31"/>
      <c r="J16" s="31"/>
      <c r="K16" s="33"/>
    </row>
    <row r="17" spans="2:11" s="6" customFormat="1" x14ac:dyDescent="0.25">
      <c r="B17" s="14" t="s">
        <v>25</v>
      </c>
      <c r="C17" s="8" t="s">
        <v>26</v>
      </c>
      <c r="D17" s="9">
        <v>744</v>
      </c>
      <c r="E17" s="37" t="s">
        <v>86</v>
      </c>
      <c r="F17" s="38">
        <v>50</v>
      </c>
      <c r="G17" s="39">
        <v>32.200000000000003</v>
      </c>
      <c r="H17" s="39">
        <v>8</v>
      </c>
      <c r="I17" s="39">
        <v>0</v>
      </c>
      <c r="J17" s="39">
        <v>0</v>
      </c>
      <c r="K17" s="40">
        <v>2</v>
      </c>
    </row>
    <row r="18" spans="2:11" s="6" customFormat="1" ht="30" x14ac:dyDescent="0.25">
      <c r="B18" s="14"/>
      <c r="C18" s="15" t="s">
        <v>28</v>
      </c>
      <c r="D18" s="16">
        <v>170</v>
      </c>
      <c r="E18" s="17" t="s">
        <v>84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30</v>
      </c>
      <c r="D19" s="16">
        <v>302</v>
      </c>
      <c r="E19" s="17" t="s">
        <v>76</v>
      </c>
      <c r="F19" s="18">
        <v>200</v>
      </c>
      <c r="G19" s="19">
        <v>15.32</v>
      </c>
      <c r="H19" s="19">
        <v>626</v>
      </c>
      <c r="I19" s="19">
        <v>0.68</v>
      </c>
      <c r="J19" s="19">
        <v>6.6</v>
      </c>
      <c r="K19" s="20">
        <v>62.5</v>
      </c>
    </row>
    <row r="20" spans="2:11" s="6" customFormat="1" x14ac:dyDescent="0.25">
      <c r="B20" s="14"/>
      <c r="C20" s="15" t="s">
        <v>32</v>
      </c>
      <c r="D20" s="16" t="s">
        <v>85</v>
      </c>
      <c r="E20" s="17" t="s">
        <v>53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x14ac:dyDescent="0.25">
      <c r="B21" s="14"/>
      <c r="C21" s="15" t="s">
        <v>34</v>
      </c>
      <c r="D21" s="16">
        <v>868</v>
      </c>
      <c r="E21" s="17" t="s">
        <v>35</v>
      </c>
      <c r="F21" s="18">
        <v>200</v>
      </c>
      <c r="G21" s="19">
        <v>13.7</v>
      </c>
      <c r="H21" s="19">
        <v>94.2</v>
      </c>
      <c r="I21" s="19">
        <v>0.04</v>
      </c>
      <c r="J21" s="19">
        <v>0</v>
      </c>
      <c r="K21" s="20">
        <v>24.76</v>
      </c>
    </row>
    <row r="22" spans="2:11" s="6" customFormat="1" x14ac:dyDescent="0.25">
      <c r="B22" s="14"/>
      <c r="C22" s="15" t="s">
        <v>36</v>
      </c>
      <c r="D22" s="16"/>
      <c r="E22" s="17" t="s">
        <v>79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37</v>
      </c>
      <c r="D23" s="16"/>
      <c r="E23" s="17"/>
      <c r="F23" s="18"/>
      <c r="G23" s="68"/>
      <c r="H23" s="18"/>
      <c r="I23" s="18"/>
      <c r="J23" s="18"/>
      <c r="K23" s="36">
        <f>SUM(K17:K22)</f>
        <v>273.60000000000002</v>
      </c>
    </row>
    <row r="24" spans="2:11" s="6" customFormat="1" x14ac:dyDescent="0.25">
      <c r="B24" s="51" t="s">
        <v>71</v>
      </c>
      <c r="C24" s="21"/>
      <c r="D24" s="22"/>
      <c r="E24" s="23"/>
      <c r="F24" s="24"/>
      <c r="G24" s="72">
        <f>SUM(G17:G23)</f>
        <v>197.39</v>
      </c>
      <c r="H24" s="57">
        <f>SUM(H17:H23)</f>
        <v>1201.2</v>
      </c>
      <c r="I24" s="57">
        <f>SUM(I17:I23)</f>
        <v>11.94</v>
      </c>
      <c r="J24" s="57">
        <f>SUM(J17:J23)</f>
        <v>21.25</v>
      </c>
      <c r="K24" s="58">
        <f>SUM(K23)</f>
        <v>273.60000000000002</v>
      </c>
    </row>
    <row r="25" spans="2:11" s="6" customFormat="1" ht="15.75" thickBot="1" x14ac:dyDescent="0.3">
      <c r="B25" s="61" t="s">
        <v>73</v>
      </c>
      <c r="C25" s="28"/>
      <c r="D25" s="29"/>
      <c r="E25" s="30"/>
      <c r="F25" s="31"/>
      <c r="G25" s="52">
        <f>G13+G24</f>
        <v>233.75</v>
      </c>
      <c r="H25" s="59">
        <f>H13+H24</f>
        <v>1316.2</v>
      </c>
      <c r="I25" s="59">
        <f>I13+I24</f>
        <v>13.94</v>
      </c>
      <c r="J25" s="59">
        <f>J13+J24</f>
        <v>26.25</v>
      </c>
      <c r="K25" s="60">
        <f>K13+K24</f>
        <v>273.60000000000002</v>
      </c>
    </row>
    <row r="26" spans="2:11" s="6" customFormat="1" x14ac:dyDescent="0.25"/>
    <row r="27" spans="2:11" x14ac:dyDescent="0.25">
      <c r="B27" t="s">
        <v>88</v>
      </c>
      <c r="D27" t="s">
        <v>89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04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2022-01-27T14:18:49Z</dcterms:modified>
</cp:coreProperties>
</file>