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12 О" sheetId="17" r:id="rId6"/>
  </sheets>
  <calcPr calcId="145621"/>
</workbook>
</file>

<file path=xl/calcChain.xml><?xml version="1.0" encoding="utf-8"?>
<calcChain xmlns="http://schemas.openxmlformats.org/spreadsheetml/2006/main">
  <c r="K26" i="17" l="1"/>
  <c r="J26" i="17"/>
  <c r="I26" i="17"/>
  <c r="H26" i="17"/>
  <c r="G26" i="17"/>
  <c r="K15" i="17"/>
  <c r="J15" i="17"/>
  <c r="I15" i="17"/>
  <c r="H15" i="17"/>
  <c r="G15" i="17"/>
  <c r="K27" i="17" l="1"/>
  <c r="J27" i="17"/>
  <c r="I27" i="17"/>
  <c r="H27" i="17"/>
  <c r="G27" i="17"/>
  <c r="K23" i="7" l="1"/>
  <c r="J23" i="7"/>
  <c r="I23" i="7"/>
  <c r="H23" i="7"/>
  <c r="G23" i="7"/>
  <c r="K12" i="7"/>
  <c r="K24" i="7" s="1"/>
  <c r="J12" i="7"/>
  <c r="J24" i="7" s="1"/>
  <c r="I12" i="7"/>
  <c r="I24" i="7" s="1"/>
  <c r="H12" i="7"/>
  <c r="H24" i="7" s="1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J23" i="5" s="1"/>
  <c r="I11" i="5"/>
  <c r="I23" i="5" s="1"/>
  <c r="H11" i="5"/>
  <c r="H23" i="5" s="1"/>
  <c r="G11" i="5"/>
  <c r="G23" i="5" s="1"/>
  <c r="K23" i="4"/>
  <c r="J23" i="4"/>
  <c r="I23" i="4"/>
  <c r="H23" i="4"/>
  <c r="G23" i="4"/>
  <c r="K12" i="4"/>
  <c r="J12" i="4"/>
  <c r="I12" i="4"/>
  <c r="I24" i="4" s="1"/>
  <c r="H12" i="4"/>
  <c r="H24" i="4" s="1"/>
  <c r="G12" i="4"/>
  <c r="G24" i="4" s="1"/>
  <c r="K23" i="1"/>
  <c r="J23" i="1"/>
  <c r="I23" i="1"/>
  <c r="H23" i="1"/>
  <c r="G23" i="1"/>
  <c r="K12" i="1"/>
  <c r="K24" i="1" s="1"/>
  <c r="J12" i="1"/>
  <c r="J24" i="1" s="1"/>
  <c r="I12" i="1"/>
  <c r="I24" i="1" s="1"/>
  <c r="H12" i="1"/>
  <c r="H24" i="1" s="1"/>
  <c r="G12" i="1"/>
  <c r="G24" i="1" s="1"/>
  <c r="K24" i="4" l="1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<sst xmlns="http://schemas.openxmlformats.org/spreadsheetml/2006/main" count="269" uniqueCount="88">
  <si>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</si>
  <si>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</si>
  <si>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</si>
  <si>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</si>
  <si>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</si>
  <si>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</si>
  <si>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</si>
  <si>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</si>
  <si>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</si>
  <si>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</si>
  <si>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</si>
  <si>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</si>
  <si>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</si>
  <si>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</si>
  <si>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</si>
  <si>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</si>
  <si>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</si>
  <si>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</si>
  <si>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</si>
  <si>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</si>
  <si>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</si>
  <si>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</si>
  <si>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</si>
  <si>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</si>
  <si>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</si>
  <si>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</si>
  <si>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</si>
  <si>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</si>
  <si>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</si>
  <si>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</si>
  <si>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</si>
  <si>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</si>
  <si>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</si>
  <si>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</si>
  <si>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</si>
  <si>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</si>
  <si>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</si>
  <si>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</si>
  <si>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</si>
  <si>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</si>
  <si>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</si>
  <si>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</si>
  <si>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</si>
  <si>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</si>
  <si>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</si>
  <si>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</si>
  <si>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</si>
  <si>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</si>
  <si>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</si>
  <si>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</si>
  <si>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</si>
  <si>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</si>
  <si>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</si>
  <si>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</si>
  <si>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</si>
  <si>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</si>
  <si>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</si>
  <si>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</si>
  <si>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</si>
  <si>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</si>
  <si>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</si>
  <si>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</si>
  <si>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</si>
  <si>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</si>
  <si>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</si>
  <si>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</si>
  <si>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</si>
  <si>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</si>
  <si>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</si>
  <si>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</si>
  <si>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</si>
  <si>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</si>
  <si>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</si>
  <si>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</si>
  <si>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</si>
  <si>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</si>
  <si>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</si>
  <si>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колбаса варёная</t>
  </si>
  <si>
    <t>картофельное пюре</t>
  </si>
  <si>
    <t>каша молочная пшённая</t>
  </si>
  <si>
    <t>коржик молочный с ореховой посыпкой</t>
  </si>
  <si>
    <t>салат из моркови  с луком</t>
  </si>
  <si>
    <t xml:space="preserve">тефтеля мясная </t>
  </si>
  <si>
    <t>12 ОКТЯБРЯ</t>
  </si>
  <si>
    <t>суп с рыбными консервами( сайра)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</si>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</sst>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2" fontId="3" fillId="2" borderId="4" xfId="0" applyNumberFormat="1" applyFont="1" applyFill="1" applyBorder="1" applyProtection="1">
      <protection locked="0"/>
    </xf>
    <xf numFmtId="0" fontId="3" fillId="0" borderId="3" xfId="0" applyFont="1" applyBorder="1" applyAlignment="1">
      <alignment vertical="center"/>
    </xf>
    <xf numFmtId="0" fontId="3" fillId="2" borderId="4" xfId="0" applyFont="1" applyFill="1" applyBorder="1" applyAlignment="1" applyProtection="1">
      <alignment vertical="center"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0" borderId="4" xfId="0" applyFont="1" applyBorder="1" applyAlignment="1">
      <alignment vertical="center"/>
    </xf>
    <xf numFmtId="0" fontId="0" fillId="0" borderId="0" xfId="0" applyFont="1"/>
    <xf numFmtId="0" fontId="0" fillId="0" borderId="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8" xfId="0" applyFont="1" applyBorder="1"/>
    <xf numFmtId="0" fontId="0" fillId="2" borderId="9" xfId="0" applyFont="1" applyFill="1" applyBorder="1" applyAlignment="1" applyProtection="1">
      <alignment vertical="center"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28</xdr:row>
      <xdr:rowOff>0</xdr:rowOff>
    </xdr:from>
    <xdr:to>
      <xdr:col>2</xdr:col>
      <xdr:colOff>613228</xdr:colOff>
      <xdr:row>28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623887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6" sqref="A16:XFD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85" t="s">
        <v>1</v>
      </c>
      <c r="D3" s="86"/>
      <c r="E3" s="87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4" customFormat="1" x14ac:dyDescent="0.25">
      <c r="B16" s="63" t="s">
        <v>25</v>
      </c>
      <c r="C16" s="79" t="s">
        <v>26</v>
      </c>
      <c r="D16" s="80"/>
      <c r="E16" s="81" t="s">
        <v>27</v>
      </c>
      <c r="F16" s="82">
        <v>50</v>
      </c>
      <c r="G16" s="83">
        <v>46.34</v>
      </c>
      <c r="H16" s="83">
        <v>9.9499999999999993</v>
      </c>
      <c r="I16" s="83">
        <v>0.3</v>
      </c>
      <c r="J16" s="83">
        <v>0.1</v>
      </c>
      <c r="K16" s="84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85" t="s">
        <v>75</v>
      </c>
      <c r="D3" s="86"/>
      <c r="E3" s="87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9" sqref="K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85" t="s">
        <v>1</v>
      </c>
      <c r="D3" s="86"/>
      <c r="E3" s="87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8" t="s">
        <v>1</v>
      </c>
      <c r="D3" s="89"/>
      <c r="E3" s="90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8" t="s">
        <v>1</v>
      </c>
      <c r="D3" s="89"/>
      <c r="E3" s="90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P12" sqref="P12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C3" s="88" t="s">
        <v>85</v>
      </c>
      <c r="D3" s="89"/>
      <c r="E3" s="90"/>
      <c r="F3" s="6" t="s">
        <v>2</v>
      </c>
      <c r="G3" s="45"/>
      <c r="J3" s="6" t="s">
        <v>3</v>
      </c>
      <c r="K3" s="46" t="s">
        <v>83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71" customFormat="1" ht="27.75" customHeight="1" x14ac:dyDescent="0.25">
      <c r="B6" s="74" t="s">
        <v>14</v>
      </c>
      <c r="C6" s="72" t="s">
        <v>15</v>
      </c>
      <c r="D6" s="73">
        <v>94</v>
      </c>
      <c r="E6" s="75" t="s">
        <v>79</v>
      </c>
      <c r="F6" s="76">
        <v>230</v>
      </c>
      <c r="G6" s="77">
        <v>30.25</v>
      </c>
      <c r="H6" s="77">
        <v>168</v>
      </c>
      <c r="I6" s="77">
        <v>6.67</v>
      </c>
      <c r="J6" s="77">
        <v>6.21</v>
      </c>
      <c r="K6" s="78">
        <v>21.16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customHeight="1" x14ac:dyDescent="0.25">
      <c r="B9" s="14"/>
      <c r="C9" s="15"/>
      <c r="D9" s="16"/>
      <c r="E9" s="17" t="s">
        <v>77</v>
      </c>
      <c r="F9" s="18">
        <v>25</v>
      </c>
      <c r="G9" s="19">
        <v>34.200000000000003</v>
      </c>
      <c r="H9" s="19">
        <v>240.25</v>
      </c>
      <c r="I9" s="19">
        <v>3.25</v>
      </c>
      <c r="J9" s="19">
        <v>5</v>
      </c>
      <c r="K9" s="20">
        <v>0</v>
      </c>
    </row>
    <row r="10" spans="2:11" s="64" customFormat="1" ht="22.5" hidden="1" customHeight="1" x14ac:dyDescent="0.25">
      <c r="B10" s="63"/>
      <c r="C10" s="70"/>
      <c r="D10" s="66"/>
      <c r="E10" s="67"/>
      <c r="F10" s="68"/>
      <c r="G10" s="65"/>
      <c r="H10" s="65"/>
      <c r="I10" s="65"/>
      <c r="J10" s="65"/>
      <c r="K10" s="69"/>
    </row>
    <row r="11" spans="2:11" s="6" customFormat="1" ht="32.25" customHeight="1" x14ac:dyDescent="0.25">
      <c r="B11" s="14"/>
      <c r="C11" s="15"/>
      <c r="D11" s="16">
        <v>573</v>
      </c>
      <c r="E11" s="17" t="s">
        <v>80</v>
      </c>
      <c r="F11" s="18">
        <v>60</v>
      </c>
      <c r="G11" s="19">
        <v>29.08</v>
      </c>
      <c r="H11" s="19">
        <v>252</v>
      </c>
      <c r="I11" s="19">
        <v>5</v>
      </c>
      <c r="J11" s="19">
        <v>7</v>
      </c>
      <c r="K11" s="20">
        <v>42</v>
      </c>
    </row>
    <row r="12" spans="2:11" s="6" customFormat="1" ht="22.5" customHeight="1" x14ac:dyDescent="0.25">
      <c r="B12" s="14"/>
      <c r="C12" s="15"/>
      <c r="D12" s="16"/>
      <c r="E12" s="17" t="s">
        <v>76</v>
      </c>
      <c r="F12" s="18">
        <v>150</v>
      </c>
      <c r="G12" s="19">
        <v>163.80000000000001</v>
      </c>
      <c r="H12" s="19">
        <v>76.099999999999994</v>
      </c>
      <c r="I12" s="19">
        <v>0.8</v>
      </c>
      <c r="J12" s="19">
        <v>0.6</v>
      </c>
      <c r="K12" s="20">
        <v>14.7</v>
      </c>
    </row>
    <row r="13" spans="2:11" s="6" customFormat="1" x14ac:dyDescent="0.25">
      <c r="B13" s="14"/>
      <c r="C13" s="21"/>
      <c r="D13" s="22">
        <v>41</v>
      </c>
      <c r="E13" s="17" t="s">
        <v>21</v>
      </c>
      <c r="F13" s="18">
        <v>7</v>
      </c>
      <c r="G13" s="19">
        <v>9.5299999999999994</v>
      </c>
      <c r="H13" s="19">
        <v>37.5</v>
      </c>
      <c r="I13" s="19">
        <v>0</v>
      </c>
      <c r="J13" s="19">
        <v>4.0999999999999996</v>
      </c>
      <c r="K13" s="20">
        <v>0.05</v>
      </c>
    </row>
    <row r="14" spans="2:11" s="6" customFormat="1" x14ac:dyDescent="0.25">
      <c r="B14" s="14"/>
      <c r="C14" s="21"/>
      <c r="D14" s="22"/>
      <c r="E14" s="23"/>
      <c r="F14" s="24"/>
      <c r="G14" s="25"/>
      <c r="H14" s="25"/>
      <c r="I14" s="25"/>
      <c r="J14" s="25"/>
      <c r="K14" s="26"/>
    </row>
    <row r="15" spans="2:11" s="6" customFormat="1" ht="15.75" thickBot="1" x14ac:dyDescent="0.3">
      <c r="B15" s="50" t="s">
        <v>71</v>
      </c>
      <c r="C15" s="28"/>
      <c r="D15" s="29"/>
      <c r="E15" s="30"/>
      <c r="F15" s="31"/>
      <c r="G15" s="52">
        <f>SUM(G6:G14)</f>
        <v>303.49</v>
      </c>
      <c r="H15" s="59">
        <f>SUM(H6:H14)</f>
        <v>1179.05</v>
      </c>
      <c r="I15" s="59">
        <f>SUM(I6:I14)</f>
        <v>20.43</v>
      </c>
      <c r="J15" s="59">
        <f>SUM(J6:J14)</f>
        <v>27.82</v>
      </c>
      <c r="K15" s="60">
        <f>SUM(K6:K14)</f>
        <v>169.14</v>
      </c>
    </row>
    <row r="16" spans="2:11" s="6" customFormat="1" x14ac:dyDescent="0.25">
      <c r="B16" s="14" t="s">
        <v>23</v>
      </c>
      <c r="C16" s="34" t="s">
        <v>24</v>
      </c>
      <c r="D16" s="35"/>
      <c r="E16" s="10"/>
      <c r="F16" s="11"/>
      <c r="G16" s="12"/>
      <c r="H16" s="11"/>
      <c r="I16" s="11"/>
      <c r="J16" s="11"/>
      <c r="K16" s="13"/>
    </row>
    <row r="17" spans="2:12" s="6" customFormat="1" x14ac:dyDescent="0.25">
      <c r="B17" s="14"/>
      <c r="C17" s="21"/>
      <c r="D17" s="22"/>
      <c r="E17" s="17"/>
      <c r="F17" s="18"/>
      <c r="G17" s="19"/>
      <c r="H17" s="18"/>
      <c r="I17" s="18"/>
      <c r="J17" s="18"/>
      <c r="K17" s="36"/>
    </row>
    <row r="18" spans="2:12" s="6" customFormat="1" ht="15.75" thickBot="1" x14ac:dyDescent="0.3">
      <c r="B18" s="27"/>
      <c r="C18" s="28"/>
      <c r="D18" s="29"/>
      <c r="E18" s="30"/>
      <c r="F18" s="31"/>
      <c r="G18" s="32"/>
      <c r="H18" s="31"/>
      <c r="I18" s="31"/>
      <c r="J18" s="31"/>
      <c r="K18" s="33"/>
    </row>
    <row r="19" spans="2:12" s="6" customFormat="1" x14ac:dyDescent="0.25">
      <c r="B19" s="14" t="s">
        <v>25</v>
      </c>
      <c r="C19" s="8" t="s">
        <v>26</v>
      </c>
      <c r="D19" s="9">
        <v>12</v>
      </c>
      <c r="E19" s="37" t="s">
        <v>81</v>
      </c>
      <c r="F19" s="38">
        <v>60</v>
      </c>
      <c r="G19" s="39">
        <v>21</v>
      </c>
      <c r="H19" s="39">
        <v>24.24</v>
      </c>
      <c r="I19" s="39">
        <v>0.01</v>
      </c>
      <c r="J19" s="39">
        <v>0.01</v>
      </c>
      <c r="K19" s="40">
        <v>5.0999999999999996</v>
      </c>
    </row>
    <row r="20" spans="2:12" s="6" customFormat="1" x14ac:dyDescent="0.25">
      <c r="B20" s="14"/>
      <c r="C20" s="15" t="s">
        <v>28</v>
      </c>
      <c r="D20" s="16">
        <v>60</v>
      </c>
      <c r="E20" s="17" t="s">
        <v>84</v>
      </c>
      <c r="F20" s="18">
        <v>250</v>
      </c>
      <c r="G20" s="19">
        <v>63.29</v>
      </c>
      <c r="H20" s="19">
        <v>139</v>
      </c>
      <c r="I20" s="19">
        <v>8.85</v>
      </c>
      <c r="J20" s="19">
        <v>3.86</v>
      </c>
      <c r="K20" s="20">
        <v>13.58</v>
      </c>
    </row>
    <row r="21" spans="2:12" s="6" customFormat="1" x14ac:dyDescent="0.25">
      <c r="B21" s="14"/>
      <c r="C21" s="15" t="s">
        <v>30</v>
      </c>
      <c r="D21" s="16">
        <v>694</v>
      </c>
      <c r="E21" s="17" t="s">
        <v>78</v>
      </c>
      <c r="F21" s="18">
        <v>180</v>
      </c>
      <c r="G21" s="19">
        <v>35.4</v>
      </c>
      <c r="H21" s="19">
        <v>164.7</v>
      </c>
      <c r="I21" s="19">
        <v>3.67</v>
      </c>
      <c r="J21" s="19">
        <v>5.76</v>
      </c>
      <c r="K21" s="20">
        <v>24.53</v>
      </c>
    </row>
    <row r="22" spans="2:12" s="6" customFormat="1" x14ac:dyDescent="0.25">
      <c r="B22" s="14"/>
      <c r="C22" s="15"/>
      <c r="D22" s="16">
        <v>608</v>
      </c>
      <c r="E22" s="17" t="s">
        <v>82</v>
      </c>
      <c r="F22" s="18">
        <v>55</v>
      </c>
      <c r="G22" s="19">
        <v>62.64</v>
      </c>
      <c r="H22" s="19">
        <v>125.82</v>
      </c>
      <c r="I22" s="19">
        <v>8.56</v>
      </c>
      <c r="J22" s="19">
        <v>6.36</v>
      </c>
      <c r="K22" s="20">
        <v>8.64</v>
      </c>
    </row>
    <row r="23" spans="2:12" s="6" customFormat="1" x14ac:dyDescent="0.25">
      <c r="B23" s="14"/>
      <c r="C23" s="15" t="s">
        <v>34</v>
      </c>
      <c r="D23" s="16">
        <v>868</v>
      </c>
      <c r="E23" s="17" t="s">
        <v>59</v>
      </c>
      <c r="F23" s="18">
        <v>200</v>
      </c>
      <c r="G23" s="19">
        <v>18.760000000000002</v>
      </c>
      <c r="H23" s="19">
        <v>94.2</v>
      </c>
      <c r="I23" s="19">
        <v>0.04</v>
      </c>
      <c r="J23" s="19">
        <v>0</v>
      </c>
      <c r="K23" s="19">
        <v>24.76</v>
      </c>
      <c r="L23" s="20"/>
    </row>
    <row r="24" spans="2:12" s="6" customFormat="1" x14ac:dyDescent="0.25">
      <c r="B24" s="14"/>
      <c r="C24" s="15" t="s">
        <v>36</v>
      </c>
      <c r="D24" s="16" t="s">
        <v>61</v>
      </c>
      <c r="E24" s="17" t="s">
        <v>20</v>
      </c>
      <c r="F24" s="18">
        <v>110</v>
      </c>
      <c r="G24" s="19">
        <v>7.56</v>
      </c>
      <c r="H24" s="19">
        <v>260</v>
      </c>
      <c r="I24" s="19">
        <v>1.19</v>
      </c>
      <c r="J24" s="19">
        <v>1.19</v>
      </c>
      <c r="K24" s="20">
        <v>65.739999999999995</v>
      </c>
    </row>
    <row r="25" spans="2:12" s="6" customFormat="1" x14ac:dyDescent="0.25">
      <c r="B25" s="14"/>
      <c r="C25" s="15" t="s">
        <v>37</v>
      </c>
      <c r="D25" s="16"/>
      <c r="E25" s="17"/>
      <c r="F25" s="18"/>
      <c r="G25" s="19"/>
      <c r="H25" s="18"/>
      <c r="I25" s="18"/>
      <c r="J25" s="18"/>
      <c r="K25" s="36"/>
    </row>
    <row r="26" spans="2:12" s="6" customFormat="1" x14ac:dyDescent="0.25">
      <c r="B26" s="54" t="s">
        <v>74</v>
      </c>
      <c r="C26" s="21"/>
      <c r="D26" s="22"/>
      <c r="E26" s="23"/>
      <c r="F26" s="24"/>
      <c r="G26" s="56">
        <f>SUM(G19:G25)</f>
        <v>208.64999999999998</v>
      </c>
      <c r="H26" s="57">
        <f>SUM(H19:H25)</f>
        <v>807.96</v>
      </c>
      <c r="I26" s="57">
        <f>SUM(I19:I25)</f>
        <v>22.32</v>
      </c>
      <c r="J26" s="57">
        <f>SUM(J19:J25)</f>
        <v>17.18</v>
      </c>
      <c r="K26" s="58">
        <f>SUM(K19:K25)</f>
        <v>142.35</v>
      </c>
    </row>
    <row r="27" spans="2:12" s="6" customFormat="1" ht="15.75" thickBot="1" x14ac:dyDescent="0.3">
      <c r="B27" s="55" t="s">
        <v>73</v>
      </c>
      <c r="C27" s="28"/>
      <c r="D27" s="29"/>
      <c r="E27" s="30"/>
      <c r="F27" s="31"/>
      <c r="G27" s="32">
        <f>G15+G26</f>
        <v>512.14</v>
      </c>
      <c r="H27" s="31">
        <f>H15+H26</f>
        <v>1987.01</v>
      </c>
      <c r="I27" s="31">
        <f>I15+I26</f>
        <v>42.75</v>
      </c>
      <c r="J27" s="31">
        <f>J15+J26</f>
        <v>45</v>
      </c>
      <c r="K27" s="33">
        <f>K15+K26</f>
        <v>311.49</v>
      </c>
    </row>
    <row r="29" spans="2:12" x14ac:dyDescent="0.25">
      <c r="B29" t="s">
        <v>86</v>
      </c>
      <c r="D29" t="s">
        <v>87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12 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2022-01-27T14:20:07Z</dcterms:modified>
</cp:coreProperties>
</file>