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5 О" sheetId="20" r:id="rId6"/>
  </sheets>
  <calcPr calcId="145621"/>
</workbook>
</file>

<file path=xl/calcChain.xml><?xml version="1.0" encoding="utf-8"?>
<calcChain xmlns="http://schemas.openxmlformats.org/spreadsheetml/2006/main">
  <c r="J24" i="20" l="1"/>
  <c r="J25" i="20" s="1"/>
  <c r="I24" i="20"/>
  <c r="I25" i="20" s="1"/>
  <c r="H24" i="20"/>
  <c r="H25" i="20" s="1"/>
  <c r="G24" i="20"/>
  <c r="G25" i="20" s="1"/>
  <c r="K23" i="20"/>
  <c r="K24" i="20" s="1"/>
  <c r="K25" i="20" s="1"/>
  <c r="K14" i="20"/>
  <c r="J14" i="20"/>
  <c r="I14" i="20"/>
  <c r="H14" i="20"/>
  <c r="G14" i="20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<sst xmlns="http://schemas.openxmlformats.org/spreadsheetml/2006/main" count="271" uniqueCount="91">
  <si>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</si>
  <si>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</si>
  <si>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</si>
  <si>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</si>
  <si>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</si>
  <si>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</si>
  <si>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</si>
  <si>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</si>
  <si>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</si>
  <si>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</si>
  <si>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</si>
  <si>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</si>
  <si>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</si>
  <si>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</si>
  <si>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</si>
  <si>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</si>
  <si>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</si>
  <si>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</si>
  <si>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</si>
  <si>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</si>
  <si>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</si>
  <si>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</si>
  <si>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</si>
  <si>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</si>
  <si>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</si>
  <si>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</si>
  <si>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</si>
  <si>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</si>
  <si>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</si>
  <si>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</si>
  <si>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</si>
  <si>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</si>
  <si>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</si>
  <si>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</si>
  <si>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</si>
  <si>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</si>
  <si>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</si>
  <si>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</si>
  <si>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</si>
  <si>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</si>
  <si>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</si>
  <si>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</si>
  <si>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</si>
  <si>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</si>
  <si>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</si>
  <si>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</si>
  <si>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</si>
  <si>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</si>
  <si>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</si>
  <si>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</si>
  <si>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</si>
  <si>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</si>
  <si>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</si>
  <si>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</si>
  <si>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</si>
  <si>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</si>
  <si>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</si>
  <si>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</si>
  <si>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</si>
  <si>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</si>
  <si>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</si>
  <si>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</si>
  <si>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</si>
  <si>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</si>
  <si>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</si>
  <si>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</si>
  <si>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</si>
  <si>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</si>
  <si>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</si>
  <si>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</si>
  <si>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</si>
  <si>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</si>
  <si>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</si>
  <si>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</si>
  <si>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</si>
  <si>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</si>
  <si>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</si>
  <si>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суп молочный гречневый</t>
  </si>
  <si>
    <t>чай с сахаром с лимоном</t>
  </si>
  <si>
    <t>салат из свеклы с луком</t>
  </si>
  <si>
    <t>борщ со свежей капустой с олениной со сливками</t>
  </si>
  <si>
    <t>сок</t>
  </si>
  <si>
    <t xml:space="preserve">хлеб </t>
  </si>
  <si>
    <t xml:space="preserve">молоко </t>
  </si>
  <si>
    <t>)</t>
  </si>
  <si>
    <t>пирог с варёной сгущёнкой и ореховой посыпкой</t>
  </si>
  <si>
    <t>сосиска отварная</t>
  </si>
  <si>
    <t>15 ОКТЯБРЯ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</si>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</sst>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5" fillId="0" borderId="4" xfId="0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26</xdr:row>
      <xdr:rowOff>19050</xdr:rowOff>
    </xdr:from>
    <xdr:to>
      <xdr:col>2</xdr:col>
      <xdr:colOff>641803</xdr:colOff>
      <xdr:row>26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0388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8" t="s">
        <v>1</v>
      </c>
      <c r="D3" s="79"/>
      <c r="E3" s="80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5" customFormat="1" x14ac:dyDescent="0.25">
      <c r="B16" s="63" t="s">
        <v>25</v>
      </c>
      <c r="C16" s="72" t="s">
        <v>26</v>
      </c>
      <c r="D16" s="73"/>
      <c r="E16" s="74" t="s">
        <v>27</v>
      </c>
      <c r="F16" s="75">
        <v>50</v>
      </c>
      <c r="G16" s="76">
        <v>46.34</v>
      </c>
      <c r="H16" s="76">
        <v>9.9499999999999993</v>
      </c>
      <c r="I16" s="76">
        <v>0.3</v>
      </c>
      <c r="J16" s="76">
        <v>0.1</v>
      </c>
      <c r="K16" s="77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8" t="s">
        <v>75</v>
      </c>
      <c r="D3" s="79"/>
      <c r="E3" s="80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8" t="s">
        <v>1</v>
      </c>
      <c r="D3" s="79"/>
      <c r="E3" s="80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1" t="s">
        <v>1</v>
      </c>
      <c r="D3" s="82"/>
      <c r="E3" s="83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1" t="s">
        <v>1</v>
      </c>
      <c r="D3" s="82"/>
      <c r="E3" s="83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Normal="100" workbookViewId="0">
      <selection activeCell="A27" sqref="A27:XFD2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C3" s="78" t="s">
        <v>88</v>
      </c>
      <c r="D3" s="79"/>
      <c r="E3" s="80"/>
      <c r="F3" t="s">
        <v>2</v>
      </c>
      <c r="G3" s="1"/>
      <c r="J3" t="s">
        <v>3</v>
      </c>
      <c r="K3" s="2" t="s">
        <v>87</v>
      </c>
    </row>
    <row r="4" spans="1:11" s="6" customFormat="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77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2">
        <v>17.079999999999998</v>
      </c>
    </row>
    <row r="7" spans="1:11" s="6" customFormat="1" x14ac:dyDescent="0.25">
      <c r="B7" s="14"/>
      <c r="C7" s="15" t="s">
        <v>17</v>
      </c>
      <c r="D7" s="16">
        <v>943</v>
      </c>
      <c r="E7" s="17" t="s">
        <v>78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84</v>
      </c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x14ac:dyDescent="0.25">
      <c r="B10" s="14"/>
      <c r="C10" s="21"/>
      <c r="D10" s="22"/>
      <c r="E10" s="23" t="s">
        <v>83</v>
      </c>
      <c r="F10" s="24">
        <v>200</v>
      </c>
      <c r="G10" s="25">
        <v>140</v>
      </c>
      <c r="H10" s="25">
        <v>60</v>
      </c>
      <c r="I10" s="25">
        <v>3</v>
      </c>
      <c r="J10" s="25">
        <v>3</v>
      </c>
      <c r="K10" s="26">
        <v>5</v>
      </c>
    </row>
    <row r="11" spans="1:11" s="6" customFormat="1" x14ac:dyDescent="0.25">
      <c r="B11" s="14"/>
      <c r="C11" s="21"/>
      <c r="D11" s="22"/>
      <c r="E11" s="17" t="s">
        <v>76</v>
      </c>
      <c r="F11" s="18">
        <v>150</v>
      </c>
      <c r="G11" s="19">
        <v>163.80000000000001</v>
      </c>
      <c r="H11" s="19">
        <v>76.099999999999994</v>
      </c>
      <c r="I11" s="19">
        <v>0.8</v>
      </c>
      <c r="J11" s="19">
        <v>0.6</v>
      </c>
      <c r="K11" s="20">
        <v>14.7</v>
      </c>
    </row>
    <row r="12" spans="1:11" s="6" customFormat="1" ht="30" x14ac:dyDescent="0.25">
      <c r="B12" s="14"/>
      <c r="C12" s="21"/>
      <c r="D12" s="22">
        <v>459</v>
      </c>
      <c r="E12" s="23" t="s">
        <v>85</v>
      </c>
      <c r="F12" s="24">
        <v>60</v>
      </c>
      <c r="G12" s="66">
        <v>35.299999999999997</v>
      </c>
      <c r="H12" s="66">
        <v>251.5</v>
      </c>
      <c r="I12" s="66">
        <v>4.0199999999999996</v>
      </c>
      <c r="J12" s="66">
        <v>2.09</v>
      </c>
      <c r="K12" s="67">
        <v>35.96</v>
      </c>
    </row>
    <row r="13" spans="1:11" s="65" customFormat="1" ht="15.75" thickBot="1" x14ac:dyDescent="0.3">
      <c r="B13" s="70" t="s">
        <v>71</v>
      </c>
      <c r="C13" s="71"/>
      <c r="D13" s="22">
        <v>42</v>
      </c>
      <c r="E13" s="23" t="s">
        <v>22</v>
      </c>
      <c r="F13" s="24">
        <v>15</v>
      </c>
      <c r="G13" s="25">
        <v>36.299999999999997</v>
      </c>
      <c r="H13" s="25">
        <v>54.6</v>
      </c>
      <c r="I13" s="25">
        <v>3.48</v>
      </c>
      <c r="J13" s="25">
        <v>4.43</v>
      </c>
      <c r="K13" s="26">
        <v>0</v>
      </c>
    </row>
    <row r="14" spans="1:11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448.11</v>
      </c>
      <c r="H14" s="11">
        <f>SUM(H6:H13)</f>
        <v>873.7</v>
      </c>
      <c r="I14" s="11">
        <f>SUM(I6:I13)</f>
        <v>18.79</v>
      </c>
      <c r="J14" s="11">
        <f>SUM(J6:J13)</f>
        <v>21.02</v>
      </c>
      <c r="K14" s="13">
        <f>SUM(K6:K13)</f>
        <v>119.57</v>
      </c>
    </row>
    <row r="15" spans="1:11" s="6" customFormat="1" x14ac:dyDescent="0.25">
      <c r="B15" s="14"/>
      <c r="C15" s="21"/>
      <c r="D15" s="22"/>
      <c r="E15" s="17"/>
      <c r="F15" s="18"/>
      <c r="G15" s="68"/>
      <c r="H15" s="18"/>
      <c r="I15" s="18"/>
      <c r="J15" s="18"/>
      <c r="K15" s="36"/>
    </row>
    <row r="16" spans="1:11" s="6" customFormat="1" ht="15.75" thickBot="1" x14ac:dyDescent="0.3">
      <c r="B16" s="27"/>
      <c r="C16" s="28"/>
      <c r="D16" s="29"/>
      <c r="E16" s="30"/>
      <c r="F16" s="31"/>
      <c r="G16" s="64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>
        <v>33</v>
      </c>
      <c r="E17" s="37" t="s">
        <v>79</v>
      </c>
      <c r="F17" s="38">
        <v>60</v>
      </c>
      <c r="G17" s="39">
        <v>34.68</v>
      </c>
      <c r="H17" s="39">
        <v>56.34</v>
      </c>
      <c r="I17" s="39">
        <v>0.86</v>
      </c>
      <c r="J17" s="39">
        <v>3.65</v>
      </c>
      <c r="K17" s="40">
        <v>5.0199999999999996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80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/>
      <c r="E19" s="17" t="s">
        <v>57</v>
      </c>
      <c r="F19" s="18">
        <v>180</v>
      </c>
      <c r="G19" s="68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32</v>
      </c>
      <c r="D20" s="16"/>
      <c r="E20" s="6" t="s">
        <v>86</v>
      </c>
      <c r="F20" s="6">
        <v>70</v>
      </c>
      <c r="G20" s="6">
        <v>100.8</v>
      </c>
      <c r="H20" s="6">
        <v>179.2</v>
      </c>
      <c r="I20" s="6">
        <v>10.4</v>
      </c>
      <c r="J20" s="6">
        <v>20</v>
      </c>
      <c r="K20" s="6">
        <v>21.2</v>
      </c>
    </row>
    <row r="21" spans="2:11" s="6" customFormat="1" x14ac:dyDescent="0.25">
      <c r="B21" s="14"/>
      <c r="C21" s="15" t="s">
        <v>34</v>
      </c>
      <c r="D21" s="16"/>
      <c r="E21" s="17" t="s">
        <v>81</v>
      </c>
      <c r="F21" s="18">
        <v>200</v>
      </c>
      <c r="G21" s="19">
        <v>110</v>
      </c>
      <c r="H21" s="19">
        <v>128</v>
      </c>
      <c r="I21" s="19">
        <v>0</v>
      </c>
      <c r="J21" s="19">
        <v>0</v>
      </c>
      <c r="K21" s="20">
        <v>31.8</v>
      </c>
    </row>
    <row r="22" spans="2:11" s="6" customFormat="1" x14ac:dyDescent="0.25">
      <c r="B22" s="14"/>
      <c r="C22" s="15" t="s">
        <v>36</v>
      </c>
      <c r="D22" s="16"/>
      <c r="E22" s="17" t="s">
        <v>82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8"/>
      <c r="H23" s="18"/>
      <c r="I23" s="18"/>
      <c r="J23" s="18"/>
      <c r="K23" s="36">
        <f>SUM(K17:K22)</f>
        <v>252.79</v>
      </c>
    </row>
    <row r="24" spans="2:11" s="6" customFormat="1" x14ac:dyDescent="0.25">
      <c r="B24" s="51" t="s">
        <v>71</v>
      </c>
      <c r="C24" s="21"/>
      <c r="D24" s="22"/>
      <c r="E24" s="23"/>
      <c r="F24" s="24"/>
      <c r="G24" s="69">
        <f>SUM(G17:G23)</f>
        <v>351.85</v>
      </c>
      <c r="H24" s="57">
        <f>SUM(H17:H23)</f>
        <v>896.68</v>
      </c>
      <c r="I24" s="57">
        <f>SUM(I17:I23)</f>
        <v>21.08</v>
      </c>
      <c r="J24" s="57">
        <f>SUM(J17:J23)</f>
        <v>35.49</v>
      </c>
      <c r="K24" s="58">
        <f>SUM(K23)</f>
        <v>252.79</v>
      </c>
    </row>
    <row r="25" spans="2:11" s="6" customFormat="1" ht="15.75" thickBot="1" x14ac:dyDescent="0.3">
      <c r="B25" s="61" t="s">
        <v>73</v>
      </c>
      <c r="C25" s="28"/>
      <c r="D25" s="29"/>
      <c r="E25" s="30"/>
      <c r="F25" s="31"/>
      <c r="G25" s="52">
        <f>G13+G24</f>
        <v>388.15000000000003</v>
      </c>
      <c r="H25" s="59">
        <f>H13+H24</f>
        <v>951.28</v>
      </c>
      <c r="I25" s="59">
        <f>I13+I24</f>
        <v>24.56</v>
      </c>
      <c r="J25" s="59">
        <f>J13+J24</f>
        <v>39.92</v>
      </c>
      <c r="K25" s="60">
        <f>K13+K24</f>
        <v>252.79</v>
      </c>
    </row>
    <row r="26" spans="2:11" s="6" customFormat="1" x14ac:dyDescent="0.25"/>
    <row r="27" spans="2:11" x14ac:dyDescent="0.25">
      <c r="B27" t="s">
        <v>89</v>
      </c>
      <c r="D27" t="s">
        <v>90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15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2022-01-27T14:20:45Z</dcterms:modified>
</cp:coreProperties>
</file>