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6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Лист3" sheetId="3" r:id="rId6"/>
    <sheet name="28 о" sheetId="19" r:id="rId7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<sst xmlns="http://schemas.openxmlformats.org/spreadsheetml/2006/main" count="268" uniqueCount="88">
  <si>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</si>
  <si>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</si>
  <si>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</si>
  <si>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</si>
  <si>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</si>
  <si>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</si>
  <si>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</si>
  <si>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</si>
  <si>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</si>
  <si>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</si>
  <si>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</si>
  <si>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</si>
  <si>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</si>
  <si>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</si>
  <si>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</si>
  <si>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</si>
  <si>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</si>
  <si>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</si>
  <si>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</si>
  <si>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</si>
  <si>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</si>
  <si>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</si>
  <si>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</si>
  <si>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</si>
  <si>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</si>
  <si>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</si>
  <si>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</si>
  <si>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</si>
  <si>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</si>
  <si>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</si>
  <si>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</si>
  <si>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</si>
  <si>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</si>
  <si>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</si>
  <si>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</si>
  <si>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</si>
  <si>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</si>
  <si>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</si>
  <si>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</si>
  <si>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</si>
  <si>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</si>
  <si>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</si>
  <si>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</si>
  <si>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</si>
  <si>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</si>
  <si>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</si>
  <si>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</si>
  <si>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</si>
  <si>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</si>
  <si>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</si>
  <si>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</si>
  <si>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</si>
  <si>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</si>
  <si>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</si>
  <si>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</si>
  <si>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</si>
  <si>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</si>
  <si>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</si>
  <si>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</si>
  <si>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</si>
  <si>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</si>
  <si>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</si>
  <si>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</si>
  <si>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</si>
  <si>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</si>
  <si>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</si>
  <si>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</si>
  <si>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</si>
  <si>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</si>
  <si>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</si>
  <si>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</si>
  <si>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</si>
  <si>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</si>
  <si>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</si>
  <si>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</si>
  <si>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</si>
  <si>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мармелад</t>
  </si>
  <si>
    <t>кисель</t>
  </si>
  <si>
    <t>колбаса варёная</t>
  </si>
  <si>
    <t>салат из капусты с морковью</t>
  </si>
  <si>
    <t>жаркое по - домашнему с говядиной</t>
  </si>
  <si>
    <t>грецкий орех чищеный</t>
  </si>
  <si>
    <t>макароны запечённые с сыром</t>
  </si>
  <si>
    <t>суп из овощейс олениной</t>
  </si>
  <si>
    <t>хлеб пшеничный 1 сорт ; батон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</si>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</sst>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0" fillId="0" borderId="11" xfId="0" applyFont="1" applyBorder="1"/>
    <xf numFmtId="0" fontId="0" fillId="0" borderId="0" xfId="0" applyFont="1"/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27</xdr:row>
      <xdr:rowOff>0</xdr:rowOff>
    </xdr:from>
    <xdr:to>
      <xdr:col>2</xdr:col>
      <xdr:colOff>622753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7435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73" t="s">
        <v>26</v>
      </c>
      <c r="D16" s="74"/>
      <c r="E16" s="75" t="s">
        <v>27</v>
      </c>
      <c r="F16" s="76">
        <v>50</v>
      </c>
      <c r="G16" s="77">
        <v>46.34</v>
      </c>
      <c r="H16" s="77">
        <v>9.9499999999999993</v>
      </c>
      <c r="I16" s="77">
        <v>0.3</v>
      </c>
      <c r="J16" s="77">
        <v>0.1</v>
      </c>
      <c r="K16" s="78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9" t="s">
        <v>75</v>
      </c>
      <c r="D3" s="80"/>
      <c r="E3" s="8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5" sqref="K15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C3" s="79" t="s">
        <v>85</v>
      </c>
      <c r="D3" s="80"/>
      <c r="E3" s="81"/>
      <c r="F3" t="s">
        <v>2</v>
      </c>
      <c r="G3" s="1"/>
      <c r="J3" t="s">
        <v>3</v>
      </c>
      <c r="K3" s="2">
        <v>44497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421</v>
      </c>
      <c r="E6" s="10" t="s">
        <v>82</v>
      </c>
      <c r="F6" s="11">
        <v>180</v>
      </c>
      <c r="G6" s="12">
        <v>35.4</v>
      </c>
      <c r="H6" s="12">
        <v>311.88</v>
      </c>
      <c r="I6" s="12">
        <v>10.7</v>
      </c>
      <c r="J6" s="12">
        <v>11.27</v>
      </c>
      <c r="K6" s="42">
        <v>45.96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84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customHeight="1" x14ac:dyDescent="0.25">
      <c r="B10" s="14"/>
      <c r="C10" s="15"/>
      <c r="D10" s="16"/>
      <c r="E10" s="23" t="s">
        <v>81</v>
      </c>
      <c r="F10" s="24">
        <v>15</v>
      </c>
      <c r="G10" s="25">
        <v>39</v>
      </c>
      <c r="H10" s="25">
        <v>98.4</v>
      </c>
      <c r="I10" s="25">
        <v>2.4300000000000002</v>
      </c>
      <c r="J10" s="25">
        <v>1.7</v>
      </c>
      <c r="K10" s="26">
        <v>9.1199999999999992</v>
      </c>
    </row>
    <row r="11" spans="2:11" s="6" customFormat="1" x14ac:dyDescent="0.25">
      <c r="B11" s="14"/>
      <c r="C11" s="21"/>
      <c r="D11" s="22">
        <v>41</v>
      </c>
      <c r="E11" s="17" t="s">
        <v>21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22"/>
      <c r="E12" s="23" t="s">
        <v>76</v>
      </c>
      <c r="F12" s="24">
        <v>15</v>
      </c>
      <c r="G12" s="25">
        <v>20</v>
      </c>
      <c r="H12" s="25">
        <v>43.76</v>
      </c>
      <c r="I12" s="25">
        <v>43.76</v>
      </c>
      <c r="J12" s="25">
        <v>0</v>
      </c>
      <c r="K12" s="26">
        <v>0</v>
      </c>
    </row>
    <row r="13" spans="2:11" s="66" customFormat="1" ht="15.75" thickBot="1" x14ac:dyDescent="0.3">
      <c r="B13" s="65"/>
      <c r="C13" s="70"/>
      <c r="D13" s="72"/>
      <c r="E13" s="71" t="s">
        <v>78</v>
      </c>
      <c r="F13" s="67">
        <v>25</v>
      </c>
      <c r="G13" s="68">
        <v>34.200000000000003</v>
      </c>
      <c r="H13" s="68">
        <v>240.25</v>
      </c>
      <c r="I13" s="68">
        <v>3.25</v>
      </c>
      <c r="J13" s="68">
        <v>5</v>
      </c>
      <c r="K13" s="69">
        <v>5</v>
      </c>
    </row>
    <row r="14" spans="2:11" s="6" customFormat="1" ht="15.75" thickBot="1" x14ac:dyDescent="0.3">
      <c r="B14" s="50" t="s">
        <v>74</v>
      </c>
      <c r="C14" s="28"/>
      <c r="D14" s="29"/>
      <c r="E14" s="30"/>
      <c r="F14" s="31"/>
      <c r="G14" s="52">
        <f>SUM(G6:G13)</f>
        <v>174.76</v>
      </c>
      <c r="H14" s="52">
        <f>SUM(H6:H13)</f>
        <v>1136.9899999999998</v>
      </c>
      <c r="I14" s="52">
        <f>SUM(I6:I13)</f>
        <v>64.849999999999994</v>
      </c>
      <c r="J14" s="52">
        <f>SUM(J7:J13)</f>
        <v>15.71</v>
      </c>
      <c r="K14" s="53">
        <f>SUM(K6:K13)</f>
        <v>151.36000000000001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43</v>
      </c>
      <c r="E18" s="37" t="s">
        <v>79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202</v>
      </c>
      <c r="E19" s="17" t="s">
        <v>83</v>
      </c>
      <c r="F19" s="18">
        <v>200</v>
      </c>
      <c r="G19" s="19">
        <v>135.44</v>
      </c>
      <c r="H19" s="19">
        <v>122.96</v>
      </c>
      <c r="I19" s="19">
        <v>2.1</v>
      </c>
      <c r="J19" s="19">
        <v>7.48</v>
      </c>
      <c r="K19" s="20">
        <v>11.96</v>
      </c>
    </row>
    <row r="20" spans="2:11" s="6" customFormat="1" hidden="1" x14ac:dyDescent="0.25">
      <c r="B20" s="14"/>
      <c r="C20" s="15" t="s">
        <v>30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32</v>
      </c>
      <c r="D21" s="16">
        <v>436</v>
      </c>
      <c r="E21" s="17" t="s">
        <v>80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34</v>
      </c>
      <c r="D22" s="16">
        <v>868</v>
      </c>
      <c r="E22" s="17" t="s">
        <v>77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72</v>
      </c>
      <c r="C25" s="21"/>
      <c r="D25" s="22"/>
      <c r="E25" s="23"/>
      <c r="F25" s="24"/>
      <c r="G25" s="56">
        <f>SUM(G18:G24)</f>
        <v>296.26</v>
      </c>
      <c r="H25" s="57">
        <f>SUM(H18:H24)</f>
        <v>794.6</v>
      </c>
      <c r="I25" s="57">
        <f>SUM(I18:I24)</f>
        <v>31.71</v>
      </c>
      <c r="J25" s="57">
        <f>SUM(J18:J24)</f>
        <v>21.220000000000002</v>
      </c>
      <c r="K25" s="58">
        <f>SUM(K18:K24)</f>
        <v>133.43</v>
      </c>
    </row>
    <row r="26" spans="2:11" s="6" customFormat="1" ht="15.75" thickBot="1" x14ac:dyDescent="0.3">
      <c r="B26" s="55" t="s">
        <v>73</v>
      </c>
      <c r="C26" s="28"/>
      <c r="D26" s="29"/>
      <c r="E26" s="30"/>
      <c r="F26" s="31"/>
      <c r="G26" s="52">
        <f>G14+G25</f>
        <v>471.02</v>
      </c>
      <c r="H26" s="59">
        <f>H14+H25</f>
        <v>1931.5899999999997</v>
      </c>
      <c r="I26" s="59">
        <f>I14+I25</f>
        <v>96.56</v>
      </c>
      <c r="J26" s="59">
        <f>J14+J25</f>
        <v>36.930000000000007</v>
      </c>
      <c r="K26" s="60">
        <f>K14+K25</f>
        <v>284.79000000000002</v>
      </c>
    </row>
    <row r="28" spans="2:11" x14ac:dyDescent="0.25">
      <c r="B28" t="s">
        <v>86</v>
      </c>
      <c r="D28" t="s">
        <v>87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 мая</vt:lpstr>
      <vt:lpstr>20 мая</vt:lpstr>
      <vt:lpstr>21 мая</vt:lpstr>
      <vt:lpstr>24 мая</vt:lpstr>
      <vt:lpstr>25 мая</vt:lpstr>
      <vt:lpstr>Лист3</vt:lpstr>
      <vt:lpstr>28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2022-01-27T14:22:37Z</dcterms:modified>
</cp:coreProperties>
</file>