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15 н" sheetId="16" r:id="rId6"/>
  </sheets>
  <calcPr calcId="145621"/>
</workbook>
</file>

<file path=xl/calcChain.xml><?xml version="1.0" encoding="utf-8"?>
<calcChain xmlns="http://schemas.openxmlformats.org/spreadsheetml/2006/main">
  <c r="K27" i="16" l="1"/>
  <c r="J27" i="16"/>
  <c r="I27" i="16"/>
  <c r="H27" i="16"/>
  <c r="G27" i="16"/>
  <c r="K16" i="16"/>
  <c r="J16" i="16"/>
  <c r="I16" i="16"/>
  <c r="H16" i="16"/>
  <c r="G16" i="16"/>
  <c r="H28" i="16" l="1"/>
  <c r="K28" i="16"/>
  <c r="J28" i="16"/>
  <c r="I28" i="16"/>
  <c r="G28" i="16"/>
  <c r="K23" i="7" l="1"/>
  <c r="J23" i="7"/>
  <c r="I23" i="7"/>
  <c r="H23" i="7"/>
  <c r="G23" i="7"/>
  <c r="K12" i="7"/>
  <c r="J12" i="7"/>
  <c r="J24" i="7" s="1"/>
  <c r="I12" i="7"/>
  <c r="H12" i="7"/>
  <c r="H24" i="7" s="1"/>
  <c r="G12" i="7"/>
  <c r="K22" i="6"/>
  <c r="J22" i="6"/>
  <c r="I22" i="6"/>
  <c r="H22" i="6"/>
  <c r="G22" i="6"/>
  <c r="K11" i="6"/>
  <c r="J11" i="6"/>
  <c r="I11" i="6"/>
  <c r="H11" i="6"/>
  <c r="G11" i="6"/>
  <c r="K21" i="5"/>
  <c r="K22" i="5" s="1"/>
  <c r="J22" i="5"/>
  <c r="I22" i="5"/>
  <c r="H22" i="5"/>
  <c r="G22" i="5"/>
  <c r="K11" i="5"/>
  <c r="J11" i="5"/>
  <c r="J23" i="5" s="1"/>
  <c r="I11" i="5"/>
  <c r="H11" i="5"/>
  <c r="H23" i="5" s="1"/>
  <c r="G11" i="5"/>
  <c r="K23" i="4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G23" i="5"/>
  <c r="I23" i="5"/>
  <c r="K23" i="5"/>
  <c r="G23" i="6"/>
  <c r="G24" i="7"/>
  <c r="I24" i="7"/>
  <c r="K24" i="7"/>
  <c r="K24" i="4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<sst xmlns="http://schemas.openxmlformats.org/spreadsheetml/2006/main" count="268" uniqueCount="88">
  <si>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</si>
  <si>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</si>
  <si>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</si>
  <si>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</si>
  <si>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</si>
  <si>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</si>
  <si>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</si>
  <si>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</si>
  <si>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</si>
  <si>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</si>
  <si>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</si>
  <si>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</si>
  <si>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</si>
  <si>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</si>
  <si>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</si>
  <si>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</si>
  <si>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</si>
  <si>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</si>
  <si>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</si>
  <si>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</si>
  <si>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</si>
  <si>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</si>
  <si>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</si>
  <si>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</si>
  <si>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</si>
  <si>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</si>
  <si>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</si>
  <si>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</si>
  <si>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</si>
  <si>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</si>
  <si>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</si>
  <si>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</si>
  <si>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</si>
  <si>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</si>
  <si>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</si>
  <si>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</si>
  <si>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</si>
  <si>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</si>
  <si>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</si>
  <si>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</si>
  <si>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</si>
  <si>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</si>
  <si>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</si>
  <si>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</si>
  <si>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</si>
  <si>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</si>
  <si>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</si>
  <si>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</si>
  <si>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</si>
  <si>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</si>
  <si>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</si>
  <si>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</si>
  <si>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</si>
  <si>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</si>
  <si>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</si>
  <si>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</si>
  <si>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</si>
  <si>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</si>
  <si>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</si>
  <si>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</si>
  <si>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</si>
  <si>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</si>
  <si>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</si>
  <si>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</si>
  <si>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</si>
  <si>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</si>
  <si>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</si>
  <si>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</si>
  <si>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</si>
  <si>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</si>
  <si>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</si>
  <si>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</si>
  <si>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</si>
  <si>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</si>
  <si>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</si>
  <si>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</si>
  <si>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плов с курицей</t>
  </si>
  <si>
    <t>каша молочная манная</t>
  </si>
  <si>
    <t>зефир</t>
  </si>
  <si>
    <t>салат из морской капусты</t>
  </si>
  <si>
    <t>фундук цельный чищеный</t>
  </si>
  <si>
    <t>рассольник с олениной со сливками</t>
  </si>
  <si>
    <t xml:space="preserve">чай с сахаром </t>
  </si>
  <si>
    <t>15 ноября 2021</t>
  </si>
  <si>
    <t>напиток из сухофруктов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</si>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</sst>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29</xdr:row>
      <xdr:rowOff>19050</xdr:rowOff>
    </xdr:from>
    <xdr:to>
      <xdr:col>2</xdr:col>
      <xdr:colOff>679903</xdr:colOff>
      <xdr:row>29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54768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98" t="s">
        <v>1</v>
      </c>
      <c r="D3" s="99"/>
      <c r="E3" s="100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88" t="s">
        <v>26</v>
      </c>
      <c r="D16" s="89"/>
      <c r="E16" s="90" t="s">
        <v>27</v>
      </c>
      <c r="F16" s="91">
        <v>50</v>
      </c>
      <c r="G16" s="92">
        <v>46.34</v>
      </c>
      <c r="H16" s="92">
        <v>9.9499999999999993</v>
      </c>
      <c r="I16" s="92">
        <v>0.3</v>
      </c>
      <c r="J16" s="92">
        <v>0.1</v>
      </c>
      <c r="K16" s="93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98" t="s">
        <v>75</v>
      </c>
      <c r="D3" s="99"/>
      <c r="E3" s="100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8" sqref="D18:K1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98" t="s">
        <v>1</v>
      </c>
      <c r="D3" s="99"/>
      <c r="E3" s="100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101" t="s">
        <v>1</v>
      </c>
      <c r="D3" s="102"/>
      <c r="E3" s="103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101" t="s">
        <v>1</v>
      </c>
      <c r="D3" s="102"/>
      <c r="E3" s="103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E36" sqref="E3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101" t="s">
        <v>85</v>
      </c>
      <c r="D3" s="102"/>
      <c r="E3" s="103"/>
      <c r="F3" s="6" t="s">
        <v>2</v>
      </c>
      <c r="G3" s="45"/>
      <c r="J3" s="6" t="s">
        <v>3</v>
      </c>
      <c r="K3" s="46" t="s">
        <v>83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77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82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4" customFormat="1" hidden="1" x14ac:dyDescent="0.25">
      <c r="B10" s="63"/>
      <c r="C10" s="65"/>
      <c r="D10" s="66"/>
      <c r="E10" s="94"/>
      <c r="F10" s="95"/>
      <c r="G10" s="96"/>
      <c r="H10" s="96"/>
      <c r="I10" s="96"/>
      <c r="J10" s="96"/>
      <c r="K10" s="97"/>
    </row>
    <row r="11" spans="2:11" s="74" customFormat="1" hidden="1" x14ac:dyDescent="0.25">
      <c r="B11" s="67"/>
      <c r="C11" s="75"/>
      <c r="D11" s="76"/>
      <c r="E11" s="77"/>
      <c r="F11" s="81"/>
      <c r="G11" s="82"/>
      <c r="H11" s="82"/>
      <c r="I11" s="82"/>
      <c r="J11" s="82"/>
      <c r="K11" s="83"/>
    </row>
    <row r="12" spans="2:11" s="64" customFormat="1" hidden="1" x14ac:dyDescent="0.25">
      <c r="B12" s="63"/>
      <c r="C12" s="65"/>
      <c r="D12" s="66"/>
      <c r="E12" s="17"/>
      <c r="F12" s="18"/>
      <c r="G12" s="19"/>
      <c r="H12" s="19"/>
      <c r="I12" s="19"/>
      <c r="J12" s="19"/>
      <c r="K12" s="20"/>
    </row>
    <row r="13" spans="2:11" s="64" customFormat="1" hidden="1" x14ac:dyDescent="0.25">
      <c r="B13" s="63"/>
      <c r="C13" s="65"/>
      <c r="D13" s="66"/>
      <c r="E13" s="17" t="s">
        <v>80</v>
      </c>
      <c r="F13" s="18">
        <v>10</v>
      </c>
      <c r="G13" s="19">
        <v>27.5</v>
      </c>
      <c r="H13" s="19">
        <v>65.099999999999994</v>
      </c>
      <c r="I13" s="19">
        <v>1.5</v>
      </c>
      <c r="J13" s="19">
        <v>0.94</v>
      </c>
      <c r="K13" s="20">
        <v>6.15</v>
      </c>
    </row>
    <row r="14" spans="2:11" s="74" customFormat="1" ht="15.75" thickBot="1" x14ac:dyDescent="0.3">
      <c r="B14" s="67"/>
      <c r="C14" s="75"/>
      <c r="D14" s="76"/>
      <c r="E14" s="77" t="s">
        <v>78</v>
      </c>
      <c r="F14" s="78">
        <v>50</v>
      </c>
      <c r="G14" s="79">
        <v>33</v>
      </c>
      <c r="H14" s="79">
        <v>363</v>
      </c>
      <c r="I14" s="79">
        <v>1.4</v>
      </c>
      <c r="J14" s="79">
        <v>1.4</v>
      </c>
      <c r="K14" s="80">
        <v>77.3</v>
      </c>
    </row>
    <row r="15" spans="2:11" s="6" customFormat="1" ht="15" customHeight="1" thickBot="1" x14ac:dyDescent="0.3">
      <c r="B15" s="14"/>
      <c r="C15" s="48"/>
      <c r="D15" s="29"/>
      <c r="E15" s="30"/>
      <c r="F15" s="31"/>
      <c r="G15" s="32"/>
      <c r="H15" s="25"/>
      <c r="I15" s="25"/>
      <c r="J15" s="25"/>
      <c r="K15" s="26"/>
    </row>
    <row r="16" spans="2:11" s="6" customFormat="1" ht="15.75" thickBot="1" x14ac:dyDescent="0.3">
      <c r="B16" s="50" t="s">
        <v>74</v>
      </c>
      <c r="C16" s="28"/>
      <c r="D16" s="29"/>
      <c r="E16" s="30"/>
      <c r="F16" s="31"/>
      <c r="G16" s="52">
        <f>SUM(G6:G15)</f>
        <v>128.48000000000002</v>
      </c>
      <c r="H16" s="56">
        <f>SUM(H6:H15)</f>
        <v>912.24</v>
      </c>
      <c r="I16" s="56">
        <f>SUM(I6:I15)</f>
        <v>10.530000000000001</v>
      </c>
      <c r="J16" s="56">
        <f>SUM(J6:J15)</f>
        <v>13.729999999999999</v>
      </c>
      <c r="K16" s="62">
        <f>SUM(K6:K15)</f>
        <v>182.94</v>
      </c>
    </row>
    <row r="17" spans="2:11" s="6" customFormat="1" x14ac:dyDescent="0.25">
      <c r="B17" s="14" t="s">
        <v>23</v>
      </c>
      <c r="C17" s="34" t="s">
        <v>24</v>
      </c>
      <c r="D17" s="35"/>
      <c r="E17" s="10"/>
      <c r="F17" s="11"/>
      <c r="G17" s="12"/>
      <c r="H17" s="11"/>
      <c r="I17" s="11"/>
      <c r="J17" s="11"/>
      <c r="K17" s="13"/>
    </row>
    <row r="18" spans="2:11" s="6" customFormat="1" x14ac:dyDescent="0.25">
      <c r="B18" s="14"/>
      <c r="C18" s="21"/>
      <c r="D18" s="22"/>
      <c r="E18" s="17"/>
      <c r="F18" s="18"/>
      <c r="G18" s="19"/>
      <c r="H18" s="18"/>
      <c r="I18" s="18"/>
      <c r="J18" s="18"/>
      <c r="K18" s="36"/>
    </row>
    <row r="19" spans="2:11" s="6" customFormat="1" ht="15.75" thickBot="1" x14ac:dyDescent="0.3">
      <c r="B19" s="27"/>
      <c r="C19" s="28"/>
      <c r="D19" s="29"/>
      <c r="E19" s="30"/>
      <c r="F19" s="31"/>
      <c r="G19" s="32"/>
      <c r="H19" s="31"/>
      <c r="I19" s="31"/>
      <c r="J19" s="31"/>
      <c r="K19" s="33"/>
    </row>
    <row r="20" spans="2:11" s="6" customFormat="1" x14ac:dyDescent="0.25">
      <c r="B20" s="14" t="s">
        <v>25</v>
      </c>
      <c r="C20" s="8" t="s">
        <v>26</v>
      </c>
      <c r="D20" s="9">
        <v>43</v>
      </c>
      <c r="E20" s="84" t="s">
        <v>79</v>
      </c>
      <c r="F20" s="85">
        <v>30</v>
      </c>
      <c r="G20" s="86">
        <v>16.36</v>
      </c>
      <c r="H20" s="86">
        <v>36.6</v>
      </c>
      <c r="I20" s="86">
        <v>0.3</v>
      </c>
      <c r="J20" s="86">
        <v>3</v>
      </c>
      <c r="K20" s="87">
        <v>2.1</v>
      </c>
    </row>
    <row r="21" spans="2:11" s="74" customFormat="1" ht="30" x14ac:dyDescent="0.25">
      <c r="B21" s="67"/>
      <c r="C21" s="68" t="s">
        <v>28</v>
      </c>
      <c r="D21" s="69">
        <v>197</v>
      </c>
      <c r="E21" s="70" t="s">
        <v>81</v>
      </c>
      <c r="F21" s="71">
        <v>260</v>
      </c>
      <c r="G21" s="72">
        <v>130.44999999999999</v>
      </c>
      <c r="H21" s="72">
        <v>120.75</v>
      </c>
      <c r="I21" s="72">
        <v>2.1</v>
      </c>
      <c r="J21" s="72">
        <v>5.1100000000000003</v>
      </c>
      <c r="K21" s="73">
        <v>16.59</v>
      </c>
    </row>
    <row r="22" spans="2:11" s="64" customFormat="1" x14ac:dyDescent="0.25">
      <c r="B22" s="63"/>
      <c r="C22" s="68" t="s">
        <v>30</v>
      </c>
      <c r="D22" s="16">
        <v>605</v>
      </c>
      <c r="E22" s="70" t="s">
        <v>76</v>
      </c>
      <c r="F22" s="71">
        <v>180</v>
      </c>
      <c r="G22" s="72">
        <v>57.35</v>
      </c>
      <c r="H22" s="72">
        <v>272</v>
      </c>
      <c r="I22" s="72">
        <v>16.399999999999999</v>
      </c>
      <c r="J22" s="72">
        <v>45.6</v>
      </c>
      <c r="K22" s="73">
        <v>23.6</v>
      </c>
    </row>
    <row r="23" spans="2:11" s="6" customFormat="1" hidden="1" x14ac:dyDescent="0.25">
      <c r="B23" s="14"/>
      <c r="C23" s="15" t="s">
        <v>32</v>
      </c>
      <c r="D23" s="16"/>
      <c r="E23" s="17"/>
      <c r="F23" s="18"/>
      <c r="G23" s="19"/>
      <c r="H23" s="19"/>
      <c r="I23" s="19"/>
      <c r="J23" s="19"/>
      <c r="K23" s="20"/>
    </row>
    <row r="24" spans="2:11" s="74" customFormat="1" x14ac:dyDescent="0.25">
      <c r="B24" s="67"/>
      <c r="C24" s="68" t="s">
        <v>34</v>
      </c>
      <c r="D24" s="69">
        <v>868</v>
      </c>
      <c r="E24" s="70" t="s">
        <v>84</v>
      </c>
      <c r="F24" s="71">
        <v>200</v>
      </c>
      <c r="G24" s="72">
        <v>20</v>
      </c>
      <c r="H24" s="72">
        <v>94.2</v>
      </c>
      <c r="I24" s="72">
        <v>0.04</v>
      </c>
      <c r="J24" s="72">
        <v>0</v>
      </c>
      <c r="K24" s="73">
        <v>24.76</v>
      </c>
    </row>
    <row r="25" spans="2:11" s="6" customFormat="1" x14ac:dyDescent="0.25">
      <c r="B25" s="14"/>
      <c r="C25" s="15" t="s">
        <v>36</v>
      </c>
      <c r="D25" s="16" t="s">
        <v>61</v>
      </c>
      <c r="E25" s="17" t="s">
        <v>20</v>
      </c>
      <c r="F25" s="18">
        <v>110</v>
      </c>
      <c r="G25" s="19">
        <v>3.24</v>
      </c>
      <c r="H25" s="19">
        <v>260</v>
      </c>
      <c r="I25" s="19">
        <v>1.19</v>
      </c>
      <c r="J25" s="19">
        <v>1.19</v>
      </c>
      <c r="K25" s="20">
        <v>65.739999999999995</v>
      </c>
    </row>
    <row r="26" spans="2:11" s="6" customFormat="1" x14ac:dyDescent="0.25">
      <c r="B26" s="14"/>
      <c r="C26" s="15" t="s">
        <v>37</v>
      </c>
      <c r="D26" s="16"/>
      <c r="E26" s="17"/>
      <c r="F26" s="18"/>
      <c r="G26" s="19"/>
      <c r="H26" s="18"/>
      <c r="I26" s="18"/>
      <c r="J26" s="18"/>
      <c r="K26" s="36"/>
    </row>
    <row r="27" spans="2:11" s="6" customFormat="1" x14ac:dyDescent="0.25">
      <c r="B27" s="54" t="s">
        <v>71</v>
      </c>
      <c r="C27" s="21"/>
      <c r="D27" s="22"/>
      <c r="E27" s="23"/>
      <c r="F27" s="24"/>
      <c r="G27" s="56">
        <f>SUM(G20:G26)</f>
        <v>227.4</v>
      </c>
      <c r="H27" s="57">
        <f>SUM(H20:H26)</f>
        <v>783.55000000000007</v>
      </c>
      <c r="I27" s="57">
        <f>SUM(I20:I26)</f>
        <v>20.029999999999998</v>
      </c>
      <c r="J27" s="57">
        <f>SUM(J20:J26)</f>
        <v>54.9</v>
      </c>
      <c r="K27" s="58">
        <f>SUM(K20:K26)</f>
        <v>132.79000000000002</v>
      </c>
    </row>
    <row r="28" spans="2:11" s="6" customFormat="1" ht="15.75" thickBot="1" x14ac:dyDescent="0.3">
      <c r="B28" s="55" t="s">
        <v>73</v>
      </c>
      <c r="C28" s="28"/>
      <c r="D28" s="29"/>
      <c r="E28" s="30"/>
      <c r="F28" s="31"/>
      <c r="G28" s="52">
        <f>G16+G27</f>
        <v>355.88</v>
      </c>
      <c r="H28" s="59">
        <f>H16+H27</f>
        <v>1695.79</v>
      </c>
      <c r="I28" s="59">
        <f>I16+I27</f>
        <v>30.56</v>
      </c>
      <c r="J28" s="59">
        <f>J16+J27</f>
        <v>68.63</v>
      </c>
      <c r="K28" s="60">
        <f>K16+K27</f>
        <v>315.73</v>
      </c>
    </row>
    <row r="30" spans="2:11" x14ac:dyDescent="0.25">
      <c r="B30" t="s">
        <v>86</v>
      </c>
      <c r="D30" t="s">
        <v>87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15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2022-01-27T14:24:10Z</dcterms:modified>
</cp:coreProperties>
</file>