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3  н" sheetId="11" r:id="rId3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<sst xmlns="http://schemas.openxmlformats.org/spreadsheetml/2006/main" count="138" uniqueCount="68">
  <si>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</si>
  <si>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</si>
  <si>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</si>
  <si>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</si>
  <si>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</si>
  <si>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</si>
  <si>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</si>
  <si>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</si>
  <si>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</si>
  <si>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</si>
  <si>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</si>
  <si>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</si>
  <si>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</si>
  <si>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</si>
  <si>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</si>
  <si>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</si>
  <si>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</si>
  <si>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</si>
  <si>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</si>
  <si>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</si>
  <si>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</si>
  <si>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</si>
  <si>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</si>
  <si>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</si>
  <si>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</si>
  <si>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</si>
  <si>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</si>
  <si>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</si>
  <si>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</si>
  <si>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</si>
  <si>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</si>
  <si>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</si>
  <si>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</si>
  <si>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</si>
  <si>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</si>
  <si>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</si>
  <si>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</si>
  <si>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</si>
  <si>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</si>
  <si>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</si>
  <si>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</si>
  <si>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</si>
  <si>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</si>
  <si>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</si>
  <si>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</si>
  <si>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</si>
  <si>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сердце говяжье тушёное</t>
  </si>
  <si>
    <t>булочка</t>
  </si>
  <si>
    <t>878(п7)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</si>
  <si>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</si>
  <si>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</si>
  <si>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</si>
  <si>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</si>
  <si>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</si>
  <si>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гречка отварная с маслом</t>
  </si>
  <si>
    <t>колбаса варёная</t>
  </si>
  <si>
    <t>чай с сахаром с лимоном</t>
  </si>
  <si>
    <t xml:space="preserve">хлеб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</si>
  <si>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</si>
  <si>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</si>
  <si>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</si>
  <si>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</si>
  <si>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</si>
  <si>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салат из морской капусты</t>
  </si>
  <si>
    <t>миндаль цельный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</si>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</sst>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26</xdr:row>
      <xdr:rowOff>0</xdr:rowOff>
    </xdr:from>
    <xdr:to>
      <xdr:col>2</xdr:col>
      <xdr:colOff>613228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638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5"/>
      <c r="D11" s="29">
        <v>573</v>
      </c>
      <c r="E11" s="30" t="s">
        <v>47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47" t="s">
        <v>49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1" customFormat="1" x14ac:dyDescent="0.25">
      <c r="B16" s="59" t="s">
        <v>25</v>
      </c>
      <c r="C16" s="73" t="s">
        <v>26</v>
      </c>
      <c r="D16" s="74"/>
      <c r="E16" s="75" t="s">
        <v>27</v>
      </c>
      <c r="F16" s="76">
        <v>50</v>
      </c>
      <c r="G16" s="77">
        <v>46.34</v>
      </c>
      <c r="H16" s="77">
        <v>9.9499999999999993</v>
      </c>
      <c r="I16" s="77">
        <v>0.3</v>
      </c>
      <c r="J16" s="77">
        <v>0.1</v>
      </c>
      <c r="K16" s="78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47" t="s">
        <v>50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51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9" t="s">
        <v>53</v>
      </c>
      <c r="D3" s="80"/>
      <c r="E3" s="81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5"/>
      <c r="D11" s="46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47" t="s">
        <v>52</v>
      </c>
      <c r="C12" s="28"/>
      <c r="D12" s="29"/>
      <c r="E12" s="30"/>
      <c r="F12" s="31"/>
      <c r="G12" s="49">
        <f>SUM(G6:G11)</f>
        <v>93.27000000000001</v>
      </c>
      <c r="H12" s="49">
        <f>SUM(H6:H11)</f>
        <v>850.49</v>
      </c>
      <c r="I12" s="49">
        <f>SUM(I6:I11)</f>
        <v>13.6</v>
      </c>
      <c r="J12" s="49">
        <f>SUM(J7:J11)</f>
        <v>15.29</v>
      </c>
      <c r="K12" s="50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1" t="s">
        <v>50</v>
      </c>
      <c r="C23" s="21"/>
      <c r="D23" s="22"/>
      <c r="E23" s="23"/>
      <c r="F23" s="24"/>
      <c r="G23" s="53">
        <f>SUM(G16:G22)</f>
        <v>226.77999999999997</v>
      </c>
      <c r="H23" s="54">
        <f>SUM(H16:H22)</f>
        <v>1273.53</v>
      </c>
      <c r="I23" s="54">
        <f>SUM(I16:I22)</f>
        <v>20.610000000000003</v>
      </c>
      <c r="J23" s="54">
        <f>SUM(J16:J22)</f>
        <v>21.69</v>
      </c>
      <c r="K23" s="55">
        <f>SUM(K16:K22)</f>
        <v>180.4</v>
      </c>
    </row>
    <row r="24" spans="2:11" s="6" customFormat="1" ht="15.75" thickBot="1" x14ac:dyDescent="0.3">
      <c r="B24" s="52" t="s">
        <v>51</v>
      </c>
      <c r="C24" s="28"/>
      <c r="D24" s="29"/>
      <c r="E24" s="30"/>
      <c r="F24" s="31"/>
      <c r="G24" s="49">
        <f>G12+G23</f>
        <v>320.04999999999995</v>
      </c>
      <c r="H24" s="56">
        <f>H12+H23</f>
        <v>2124.02</v>
      </c>
      <c r="I24" s="56">
        <f>I12+I23</f>
        <v>34.21</v>
      </c>
      <c r="J24" s="56">
        <f>J12+J23</f>
        <v>36.980000000000004</v>
      </c>
      <c r="K24" s="57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7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2" x14ac:dyDescent="0.25">
      <c r="C3" s="79" t="s">
        <v>65</v>
      </c>
      <c r="D3" s="80"/>
      <c r="E3" s="81"/>
      <c r="F3" t="s">
        <v>2</v>
      </c>
      <c r="G3" s="1"/>
      <c r="J3" t="s">
        <v>3</v>
      </c>
      <c r="K3" s="2">
        <v>44523</v>
      </c>
    </row>
    <row r="4" spans="1:12" s="6" customFormat="1" ht="15.75" thickBot="1" x14ac:dyDescent="0.3"/>
    <row r="5" spans="1:12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2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59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2" s="6" customFormat="1" x14ac:dyDescent="0.25">
      <c r="B7" s="14"/>
      <c r="C7" s="15" t="s">
        <v>17</v>
      </c>
      <c r="D7" s="16">
        <v>943</v>
      </c>
      <c r="E7" s="17" t="s">
        <v>56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2" s="6" customFormat="1" ht="22.5" customHeight="1" x14ac:dyDescent="0.25">
      <c r="A8" s="6" t="s">
        <v>58</v>
      </c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2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2" s="6" customFormat="1" x14ac:dyDescent="0.25">
      <c r="B10" s="14"/>
      <c r="C10" s="21"/>
      <c r="D10" s="22"/>
      <c r="E10" s="23" t="s">
        <v>64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1:12" s="6" customFormat="1" ht="15.75" hidden="1" thickBot="1" x14ac:dyDescent="0.3">
      <c r="B11" s="14"/>
      <c r="C11" s="21"/>
      <c r="D11" s="22"/>
      <c r="E11" s="29"/>
      <c r="F11" s="30"/>
      <c r="G11" s="31"/>
      <c r="H11" s="32"/>
      <c r="I11" s="25"/>
      <c r="J11" s="25"/>
      <c r="K11" s="25"/>
      <c r="L11" s="26"/>
    </row>
    <row r="12" spans="1:12" s="6" customFormat="1" x14ac:dyDescent="0.25">
      <c r="B12" s="14"/>
      <c r="C12" s="21"/>
      <c r="D12" s="22">
        <v>300</v>
      </c>
      <c r="E12" s="23" t="s">
        <v>60</v>
      </c>
      <c r="F12" s="24">
        <v>55</v>
      </c>
      <c r="G12" s="62">
        <v>25.23</v>
      </c>
      <c r="H12" s="62">
        <v>251.5</v>
      </c>
      <c r="I12" s="62">
        <v>4.0199999999999996</v>
      </c>
      <c r="J12" s="62">
        <v>2.09</v>
      </c>
      <c r="K12" s="63">
        <v>35.96</v>
      </c>
    </row>
    <row r="13" spans="1:12" s="6" customFormat="1" ht="15.75" thickBot="1" x14ac:dyDescent="0.3">
      <c r="B13" s="65" t="s">
        <v>49</v>
      </c>
      <c r="C13" s="28"/>
      <c r="D13" s="29"/>
      <c r="E13" s="30" t="s">
        <v>55</v>
      </c>
      <c r="F13" s="31">
        <v>30</v>
      </c>
      <c r="G13" s="32">
        <v>36.36</v>
      </c>
      <c r="H13" s="66">
        <v>115</v>
      </c>
      <c r="I13" s="66">
        <v>2</v>
      </c>
      <c r="J13" s="66">
        <v>5</v>
      </c>
      <c r="K13" s="67">
        <v>0</v>
      </c>
    </row>
    <row r="14" spans="1:12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172.11</v>
      </c>
      <c r="H14" s="11">
        <f>SUM(H6:H13)</f>
        <v>901.74</v>
      </c>
      <c r="I14" s="11">
        <f>SUM(I6:I13)</f>
        <v>16.97</v>
      </c>
      <c r="J14" s="11">
        <f>SUM(J6:J13)</f>
        <v>21.57</v>
      </c>
      <c r="K14" s="13">
        <f>SUM(K6:K13)</f>
        <v>110.09</v>
      </c>
    </row>
    <row r="15" spans="1:12" s="6" customFormat="1" x14ac:dyDescent="0.25">
      <c r="B15" s="14"/>
      <c r="C15" s="21"/>
      <c r="D15" s="22"/>
      <c r="E15" s="17"/>
      <c r="F15" s="18"/>
      <c r="G15" s="64"/>
      <c r="H15" s="18"/>
      <c r="I15" s="18"/>
      <c r="J15" s="18"/>
      <c r="K15" s="36"/>
    </row>
    <row r="16" spans="1:12" s="6" customFormat="1" ht="15.75" thickBot="1" x14ac:dyDescent="0.3">
      <c r="B16" s="27"/>
      <c r="C16" s="28"/>
      <c r="D16" s="29"/>
      <c r="E16" s="30"/>
      <c r="F16" s="31"/>
      <c r="G16" s="60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/>
      <c r="E17" s="69" t="s">
        <v>63</v>
      </c>
      <c r="F17" s="70">
        <v>30</v>
      </c>
      <c r="G17" s="71">
        <v>16.36</v>
      </c>
      <c r="H17" s="71">
        <v>36.6</v>
      </c>
      <c r="I17" s="71">
        <v>0.3</v>
      </c>
      <c r="J17" s="71">
        <v>3</v>
      </c>
      <c r="K17" s="72">
        <v>2.1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61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54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62</v>
      </c>
      <c r="E20" s="17" t="s">
        <v>46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>
        <v>868</v>
      </c>
      <c r="E21" s="17" t="s">
        <v>35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36</v>
      </c>
      <c r="D22" s="16"/>
      <c r="E22" s="17" t="s">
        <v>57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4"/>
      <c r="H23" s="18"/>
      <c r="I23" s="18"/>
      <c r="J23" s="18"/>
      <c r="K23" s="36">
        <f>SUM(K17:K22)</f>
        <v>273.7</v>
      </c>
    </row>
    <row r="24" spans="2:11" s="6" customFormat="1" x14ac:dyDescent="0.25">
      <c r="B24" s="48" t="s">
        <v>49</v>
      </c>
      <c r="C24" s="21"/>
      <c r="D24" s="22"/>
      <c r="E24" s="23"/>
      <c r="F24" s="24"/>
      <c r="G24" s="68">
        <f>SUM(G17:G23)</f>
        <v>181.55</v>
      </c>
      <c r="H24" s="54">
        <f>SUM(H17:H23)</f>
        <v>1229.8000000000002</v>
      </c>
      <c r="I24" s="54">
        <f>SUM(I17:I23)</f>
        <v>12.239999999999998</v>
      </c>
      <c r="J24" s="54">
        <f>SUM(J17:J23)</f>
        <v>24.25</v>
      </c>
      <c r="K24" s="55">
        <f>SUM(K23)</f>
        <v>273.7</v>
      </c>
    </row>
    <row r="25" spans="2:11" s="6" customFormat="1" ht="15.75" thickBot="1" x14ac:dyDescent="0.3">
      <c r="B25" s="58" t="s">
        <v>51</v>
      </c>
      <c r="C25" s="28"/>
      <c r="D25" s="29"/>
      <c r="E25" s="30"/>
      <c r="F25" s="31"/>
      <c r="G25" s="49">
        <f>G13+G24</f>
        <v>217.91000000000003</v>
      </c>
      <c r="H25" s="56">
        <f>H13+H24</f>
        <v>1344.8000000000002</v>
      </c>
      <c r="I25" s="56">
        <f>I13+I24</f>
        <v>14.239999999999998</v>
      </c>
      <c r="J25" s="56">
        <f>J13+J24</f>
        <v>29.25</v>
      </c>
      <c r="K25" s="57">
        <f>K13+K24</f>
        <v>273.7</v>
      </c>
    </row>
    <row r="26" spans="2:11" s="6" customFormat="1" x14ac:dyDescent="0.25"/>
    <row r="27" spans="2:11" x14ac:dyDescent="0.25">
      <c r="B27" t="s">
        <v>66</v>
      </c>
      <c r="D27" t="s">
        <v>67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23 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2022-01-27T14:25:29Z</dcterms:modified>
</cp:coreProperties>
</file>