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4 н" sheetId="13" r:id="rId3"/>
  </sheets>
  <calcPr calcId="145621"/>
</workbook>
</file>

<file path=xl/calcChain.xml><?xml version="1.0" encoding="utf-8"?>
<calcChain xmlns="http://schemas.openxmlformats.org/spreadsheetml/2006/main">
  <c r="K29" i="13" l="1"/>
  <c r="J29" i="13"/>
  <c r="I29" i="13"/>
  <c r="H29" i="13"/>
  <c r="G29" i="13"/>
  <c r="K18" i="13"/>
  <c r="J18" i="13"/>
  <c r="I18" i="13"/>
  <c r="H18" i="13"/>
  <c r="G18" i="13"/>
  <c r="K30" i="13" l="1"/>
  <c r="J30" i="13"/>
  <c r="I30" i="13"/>
  <c r="H30" i="13"/>
  <c r="G30" i="13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<sst xmlns="http://schemas.openxmlformats.org/spreadsheetml/2006/main" count="136" uniqueCount="63">
  <si>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</si>
  <si>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</si>
  <si>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</si>
  <si>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</si>
  <si>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</si>
  <si>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</si>
  <si>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</si>
  <si>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</si>
  <si>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</si>
  <si>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</si>
  <si>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</si>
  <si>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</si>
  <si>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</si>
  <si>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</si>
  <si>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</si>
  <si>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</si>
  <si>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</si>
  <si>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</si>
  <si>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</si>
  <si>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</si>
  <si>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</si>
  <si>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</si>
  <si>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</si>
  <si>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</si>
  <si>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</si>
  <si>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</si>
  <si>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</si>
  <si>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</si>
  <si>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</si>
  <si>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</si>
  <si>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</si>
  <si>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</si>
  <si>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</si>
  <si>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</si>
  <si>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</si>
  <si>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</si>
  <si>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</si>
  <si>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</si>
  <si>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</si>
  <si>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</si>
  <si>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</si>
  <si>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</si>
  <si>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</si>
  <si>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</si>
  <si>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</si>
  <si>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</si>
  <si>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огурец солёный</t>
  </si>
  <si>
    <t>булочка</t>
  </si>
  <si>
    <t>878(п7)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</si>
  <si>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</si>
  <si>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</si>
  <si>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</si>
  <si>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</si>
  <si>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</si>
  <si>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мармелад</t>
  </si>
  <si>
    <t>щи со свежей капустой с олениной со сливками</t>
  </si>
  <si>
    <t>компот консервированный</t>
  </si>
  <si>
    <t>пирог открытый с повидлом</t>
  </si>
  <si>
    <t>творожно-рисовая запеканка со сгущенкой</t>
  </si>
  <si>
    <t xml:space="preserve">чай с сахаром 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</si>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</sst>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31</xdr:row>
      <xdr:rowOff>19050</xdr:rowOff>
    </xdr:from>
    <xdr:to>
      <xdr:col>2</xdr:col>
      <xdr:colOff>718003</xdr:colOff>
      <xdr:row>31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58578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6" t="s">
        <v>1</v>
      </c>
      <c r="D3" s="67"/>
      <c r="E3" s="68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5"/>
      <c r="D11" s="29">
        <v>573</v>
      </c>
      <c r="E11" s="30" t="s">
        <v>47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47" t="s">
        <v>49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58" customFormat="1" x14ac:dyDescent="0.25">
      <c r="B16" s="57" t="s">
        <v>25</v>
      </c>
      <c r="C16" s="59" t="s">
        <v>26</v>
      </c>
      <c r="D16" s="60"/>
      <c r="E16" s="61" t="s">
        <v>27</v>
      </c>
      <c r="F16" s="62">
        <v>50</v>
      </c>
      <c r="G16" s="63">
        <v>46.34</v>
      </c>
      <c r="H16" s="63">
        <v>9.9499999999999993</v>
      </c>
      <c r="I16" s="63">
        <v>0.3</v>
      </c>
      <c r="J16" s="63">
        <v>0.1</v>
      </c>
      <c r="K16" s="64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47" t="s">
        <v>50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51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66" t="s">
        <v>53</v>
      </c>
      <c r="D3" s="67"/>
      <c r="E3" s="68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5"/>
      <c r="D11" s="46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47" t="s">
        <v>52</v>
      </c>
      <c r="C12" s="28"/>
      <c r="D12" s="29"/>
      <c r="E12" s="30"/>
      <c r="F12" s="31"/>
      <c r="G12" s="48">
        <f>SUM(G6:G11)</f>
        <v>93.27000000000001</v>
      </c>
      <c r="H12" s="48">
        <f>SUM(H6:H11)</f>
        <v>850.49</v>
      </c>
      <c r="I12" s="48">
        <f>SUM(I6:I11)</f>
        <v>13.6</v>
      </c>
      <c r="J12" s="48">
        <f>SUM(J7:J11)</f>
        <v>15.29</v>
      </c>
      <c r="K12" s="49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50</v>
      </c>
      <c r="C23" s="21"/>
      <c r="D23" s="22"/>
      <c r="E23" s="23"/>
      <c r="F23" s="24"/>
      <c r="G23" s="52">
        <f>SUM(G16:G22)</f>
        <v>226.77999999999997</v>
      </c>
      <c r="H23" s="53">
        <f>SUM(H16:H22)</f>
        <v>1273.53</v>
      </c>
      <c r="I23" s="53">
        <f>SUM(I16:I22)</f>
        <v>20.610000000000003</v>
      </c>
      <c r="J23" s="53">
        <f>SUM(J16:J22)</f>
        <v>21.69</v>
      </c>
      <c r="K23" s="54">
        <f>SUM(K16:K22)</f>
        <v>180.4</v>
      </c>
    </row>
    <row r="24" spans="2:11" s="6" customFormat="1" ht="15.75" thickBot="1" x14ac:dyDescent="0.3">
      <c r="B24" s="51" t="s">
        <v>51</v>
      </c>
      <c r="C24" s="28"/>
      <c r="D24" s="29"/>
      <c r="E24" s="30"/>
      <c r="F24" s="31"/>
      <c r="G24" s="48">
        <f>G12+G23</f>
        <v>320.04999999999995</v>
      </c>
      <c r="H24" s="55">
        <f>H12+H23</f>
        <v>2124.02</v>
      </c>
      <c r="I24" s="55">
        <f>I12+I23</f>
        <v>34.21</v>
      </c>
      <c r="J24" s="55">
        <f>J12+J23</f>
        <v>36.980000000000004</v>
      </c>
      <c r="K24" s="56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E38" sqref="E38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66" t="s">
        <v>60</v>
      </c>
      <c r="D3" s="67"/>
      <c r="E3" s="68"/>
      <c r="F3" t="s">
        <v>2</v>
      </c>
      <c r="G3" s="1"/>
      <c r="J3" t="s">
        <v>3</v>
      </c>
      <c r="K3" s="2">
        <v>44524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58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59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23"/>
      <c r="F11" s="24"/>
      <c r="G11" s="25"/>
      <c r="H11" s="25"/>
      <c r="I11" s="25"/>
      <c r="J11" s="25"/>
      <c r="K11" s="26"/>
    </row>
    <row r="12" spans="2:11" s="6" customFormat="1" ht="22.5" customHeight="1" x14ac:dyDescent="0.25">
      <c r="B12" s="14"/>
      <c r="C12" s="15" t="s">
        <v>19</v>
      </c>
      <c r="D12" s="16" t="s">
        <v>48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54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5"/>
      <c r="D17" s="29">
        <v>459</v>
      </c>
      <c r="E17" s="30" t="s">
        <v>57</v>
      </c>
      <c r="F17" s="31">
        <v>65</v>
      </c>
      <c r="G17" s="32">
        <v>25</v>
      </c>
      <c r="H17" s="31">
        <v>178.75</v>
      </c>
      <c r="I17" s="31">
        <v>4.0199999999999996</v>
      </c>
      <c r="J17" s="31">
        <v>2.09</v>
      </c>
      <c r="K17" s="33">
        <v>35.96</v>
      </c>
    </row>
    <row r="18" spans="2:11" s="6" customFormat="1" ht="15.75" thickBot="1" x14ac:dyDescent="0.3">
      <c r="B18" s="47" t="s">
        <v>49</v>
      </c>
      <c r="C18" s="28"/>
      <c r="D18" s="29"/>
      <c r="E18" s="30"/>
      <c r="F18" s="31"/>
      <c r="G18" s="32">
        <f>SUM(G6:G17)</f>
        <v>227.39000000000001</v>
      </c>
      <c r="H18" s="31">
        <f>SUM(H6:H17)</f>
        <v>1003.01</v>
      </c>
      <c r="I18" s="31">
        <f>SUM(I6:I17)</f>
        <v>80.429999999999993</v>
      </c>
      <c r="J18" s="31">
        <f>SUM(J6:J17)</f>
        <v>31.06</v>
      </c>
      <c r="K18" s="33">
        <f>SUM(K6:K17)</f>
        <v>141.5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>
        <v>17</v>
      </c>
      <c r="E22" s="37" t="s">
        <v>46</v>
      </c>
      <c r="F22" s="38">
        <v>35</v>
      </c>
      <c r="G22" s="39">
        <v>21.99</v>
      </c>
      <c r="H22" s="39">
        <v>26.91</v>
      </c>
      <c r="I22" s="39">
        <v>0.38</v>
      </c>
      <c r="J22" s="39">
        <v>2.23</v>
      </c>
      <c r="K22" s="65">
        <v>1.17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55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/>
      <c r="E26" s="17" t="s">
        <v>56</v>
      </c>
      <c r="F26" s="18">
        <v>200</v>
      </c>
      <c r="G26" s="19">
        <v>80</v>
      </c>
      <c r="H26" s="19">
        <v>136</v>
      </c>
      <c r="I26" s="19">
        <v>1</v>
      </c>
      <c r="J26" s="19">
        <v>1</v>
      </c>
      <c r="K26" s="20">
        <v>31</v>
      </c>
    </row>
    <row r="27" spans="2:11" s="6" customFormat="1" x14ac:dyDescent="0.25">
      <c r="B27" s="14"/>
      <c r="C27" s="15" t="s">
        <v>36</v>
      </c>
      <c r="D27" s="16" t="s">
        <v>48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47" t="s">
        <v>50</v>
      </c>
      <c r="C29" s="21"/>
      <c r="D29" s="22"/>
      <c r="E29" s="23"/>
      <c r="F29" s="24"/>
      <c r="G29" s="25">
        <f>SUM(G22:G28)</f>
        <v>291.39999999999998</v>
      </c>
      <c r="H29" s="24">
        <f>SUM(H22:H28)</f>
        <v>1173.3</v>
      </c>
      <c r="I29" s="24">
        <f>SUM(I22:I28)</f>
        <v>20.170000000000002</v>
      </c>
      <c r="J29" s="24">
        <f>SUM(J22:J28)</f>
        <v>32.340000000000003</v>
      </c>
      <c r="K29" s="41">
        <f>SUM(K22:K28)</f>
        <v>202.73000000000002</v>
      </c>
    </row>
    <row r="30" spans="2:11" s="6" customFormat="1" ht="15.75" thickBot="1" x14ac:dyDescent="0.3">
      <c r="B30" s="27" t="s">
        <v>51</v>
      </c>
      <c r="C30" s="28"/>
      <c r="D30" s="29"/>
      <c r="E30" s="30"/>
      <c r="F30" s="31"/>
      <c r="G30" s="32">
        <f>G18+G29</f>
        <v>518.79</v>
      </c>
      <c r="H30" s="31">
        <f>H18+H29</f>
        <v>2176.31</v>
      </c>
      <c r="I30" s="31">
        <f>I18+I29</f>
        <v>100.6</v>
      </c>
      <c r="J30" s="31">
        <f>J18+J29</f>
        <v>63.400000000000006</v>
      </c>
      <c r="K30" s="33">
        <f>K18+K29</f>
        <v>344.23</v>
      </c>
    </row>
    <row r="32" spans="2:11" x14ac:dyDescent="0.25">
      <c r="B32" t="s">
        <v>61</v>
      </c>
      <c r="D32" t="s">
        <v>62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24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2022-01-27T14:25:42Z</dcterms:modified>
</cp:coreProperties>
</file>