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19 мая" sheetId="1" r:id="rId1"/>
    <sheet name="20 мая" sheetId="4" r:id="rId2"/>
    <sheet name="24 н" sheetId="13" r:id="rId3"/>
  </sheets>
  <calcPr calcId="145621"/>
</workbook>
</file>

<file path=xl/calcChain.xml><?xml version="1.0" encoding="utf-8"?>
<calcChain xmlns="http://schemas.openxmlformats.org/spreadsheetml/2006/main">
  <c r="K29" i="13" l="1"/>
  <c r="J29" i="13"/>
  <c r="I29" i="13"/>
  <c r="H29" i="13"/>
  <c r="G29" i="13"/>
  <c r="K18" i="13"/>
  <c r="J18" i="13"/>
  <c r="I18" i="13"/>
  <c r="H18" i="13"/>
  <c r="G18" i="13"/>
  <c r="K30" i="13" l="1"/>
  <c r="J30" i="13"/>
  <c r="I30" i="13"/>
  <c r="H30" i="13"/>
  <c r="G30" i="13"/>
  <c r="K23" i="4" l="1"/>
  <c r="J23" i="4"/>
  <c r="I23" i="4"/>
  <c r="H23" i="4"/>
  <c r="G23" i="4"/>
  <c r="K12" i="4"/>
  <c r="J12" i="4"/>
  <c r="I12" i="4"/>
  <c r="H12" i="4"/>
  <c r="H24" i="4" s="1"/>
  <c r="G12" i="4"/>
  <c r="K23" i="1"/>
  <c r="J23" i="1"/>
  <c r="I23" i="1"/>
  <c r="H23" i="1"/>
  <c r="G23" i="1"/>
  <c r="K12" i="1"/>
  <c r="J12" i="1"/>
  <c r="J24" i="1" s="1"/>
  <c r="I12" i="1"/>
  <c r="H12" i="1"/>
  <c r="H24" i="1" s="1"/>
  <c r="G12" i="1"/>
  <c r="G24" i="1" l="1"/>
  <c r="I24" i="1"/>
  <c r="K24" i="1"/>
  <c r="G24" i="4"/>
  <c r="I24" i="4"/>
  <c r="K24" i="4"/>
  <c r="J24" i="4"/>
</calcChain>
</file>

<file path=xl/sharedStrings.xml><?xml version="1.0" encoding="utf-8"?>
<sst xmlns="http://schemas.openxmlformats.org/spreadsheetml/2006/main" count="136" uniqueCount="63">
  <si>
    <t>Школа</t>
  </si>
  <si>
    <t>МБОУ Центр образования с Ваеги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</si>
  <si>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</si>
  <si>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</si>
  <si>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</si>
  <si>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</si>
  <si>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</si>
  <si>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</si>
  <si>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</si>
  <si>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</si>
  <si>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</si>
  <si>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</si>
  <si>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</si>
  <si>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</si>
  <si>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</si>
  <si>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</si>
  <si>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творожно-рисовая запеканка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</si>
  <si>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</si>
  <si>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</si>
  <si>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</si>
  <si>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</si>
  <si>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</si>
  <si>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сыр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</si>
  <si>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</si>
  <si>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</si>
  <si>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</si>
  <si>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</si>
  <si>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</si>
  <si>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</si>
  <si>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щи со свежей капустой с олениной со сметаной</t>
  </si>
  <si>
    <t>2 блюдо</t>
  </si>
  <si>
    <t>рис отварной с маслом</t>
  </si>
  <si>
    <t>гарнир</t>
  </si>
  <si>
    <t>оладьи из печени говяжьей</t>
  </si>
  <si>
    <t>сладкое</t>
  </si>
  <si>
    <t>компот из сухофруктов</t>
  </si>
  <si>
    <t>хлеб бел.</t>
  </si>
  <si>
    <t>хлеб черн.</t>
  </si>
  <si>
    <t>суп молочный с макаронными изделиями</t>
  </si>
  <si>
    <t xml:space="preserve">колбаса варёная </t>
  </si>
  <si>
    <t>печенье</t>
  </si>
  <si>
    <t>салат из икры кабачковой с луком</t>
  </si>
  <si>
    <t>суп гороховый с сардельками</t>
  </si>
  <si>
    <t>гречка отварная</t>
  </si>
  <si>
    <t>шницель мясной</t>
  </si>
  <si>
    <t>напиток из изюма</t>
  </si>
  <si>
    <t>огурец солёный</t>
  </si>
  <si>
    <t>булочка</t>
  </si>
  <si>
    <t>878(п7)</t>
  </si>
  <si>
    <t>Итого :</t>
  </si>
  <si>
    <t>Итого:</t>
  </si>
  <si>
    <t>Всего :</t>
  </si>
  <si>
    <t xml:space="preserve">Итого : </t>
  </si>
  <si>
    <t>МБОУ Центр образования с Ваеги - начальная школа (7-11 лет)</t>
  </si>
  <si>
    <t>мармелад</t>
  </si>
  <si>
    <t>щи со свежей капустой с олениной со сливками</t>
  </si>
  <si>
    <t>компот консервированный</t>
  </si>
  <si>
    <t>пирог открытый с повидлом</t>
  </si>
  <si>
    <t>творожно-рисовая запеканка со сгущенкой</t>
  </si>
  <si>
    <t xml:space="preserve">чай с сахаром  </t>
  </si>
  <si>
    <t>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</si>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</sst>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0" fontId="3" fillId="0" borderId="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2" borderId="16" xfId="0" applyFont="1" applyFill="1" applyBorder="1" applyAlignment="1" applyProtection="1">
      <alignment vertical="center"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31</xdr:row>
      <xdr:rowOff>19050</xdr:rowOff>
    </xdr:from>
    <xdr:to>
      <xdr:col>2</xdr:col>
      <xdr:colOff>718003</xdr:colOff>
      <xdr:row>31</xdr:row>
      <xdr:rowOff>186051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585787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E16" sqref="E16:K16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66" t="s">
        <v>1</v>
      </c>
      <c r="D3" s="67"/>
      <c r="E3" s="68"/>
      <c r="F3" t="s">
        <v>2</v>
      </c>
      <c r="G3" s="1"/>
      <c r="J3" t="s">
        <v>3</v>
      </c>
      <c r="K3" s="2">
        <v>44335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16</v>
      </c>
      <c r="F6" s="11">
        <v>170</v>
      </c>
      <c r="G6" s="12">
        <v>155.91999999999999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48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42</v>
      </c>
      <c r="E10" s="23" t="s">
        <v>22</v>
      </c>
      <c r="F10" s="24">
        <v>15</v>
      </c>
      <c r="G10" s="25">
        <v>36.299999999999997</v>
      </c>
      <c r="H10" s="25">
        <v>54.6</v>
      </c>
      <c r="I10" s="25">
        <v>3.48</v>
      </c>
      <c r="J10" s="25">
        <v>4.43</v>
      </c>
      <c r="K10" s="26">
        <v>0</v>
      </c>
    </row>
    <row r="11" spans="2:11" s="6" customFormat="1" ht="15.75" thickBot="1" x14ac:dyDescent="0.3">
      <c r="B11" s="14"/>
      <c r="C11" s="45"/>
      <c r="D11" s="29">
        <v>573</v>
      </c>
      <c r="E11" s="30" t="s">
        <v>47</v>
      </c>
      <c r="F11" s="31">
        <v>60</v>
      </c>
      <c r="G11" s="32">
        <v>17.100000000000001</v>
      </c>
      <c r="H11" s="31">
        <v>196.64</v>
      </c>
      <c r="I11" s="31">
        <v>4.8600000000000003</v>
      </c>
      <c r="J11" s="31">
        <v>3.85</v>
      </c>
      <c r="K11" s="33">
        <v>35.659999999999997</v>
      </c>
    </row>
    <row r="12" spans="2:11" s="6" customFormat="1" ht="15.75" thickBot="1" x14ac:dyDescent="0.3">
      <c r="B12" s="47" t="s">
        <v>49</v>
      </c>
      <c r="C12" s="28"/>
      <c r="D12" s="29"/>
      <c r="E12" s="30"/>
      <c r="F12" s="31"/>
      <c r="G12" s="32">
        <f>SUM(G6:G11)</f>
        <v>231.48999999999998</v>
      </c>
      <c r="H12" s="31">
        <f>SUM(H6:H11)</f>
        <v>1031.74</v>
      </c>
      <c r="I12" s="31">
        <f>SUM(I6:I11)</f>
        <v>40.989999999999995</v>
      </c>
      <c r="J12" s="31">
        <f>SUM(J6:J11)</f>
        <v>37.25</v>
      </c>
      <c r="K12" s="33">
        <f>SUM(K6:K11)</f>
        <v>141.19999999999999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58" customFormat="1" x14ac:dyDescent="0.25">
      <c r="B16" s="57" t="s">
        <v>25</v>
      </c>
      <c r="C16" s="59" t="s">
        <v>26</v>
      </c>
      <c r="D16" s="60"/>
      <c r="E16" s="61" t="s">
        <v>27</v>
      </c>
      <c r="F16" s="62">
        <v>50</v>
      </c>
      <c r="G16" s="63">
        <v>46.34</v>
      </c>
      <c r="H16" s="63">
        <v>9.9499999999999993</v>
      </c>
      <c r="I16" s="63">
        <v>0.3</v>
      </c>
      <c r="J16" s="63">
        <v>0.1</v>
      </c>
      <c r="K16" s="64">
        <v>2.1</v>
      </c>
    </row>
    <row r="17" spans="2:11" s="6" customFormat="1" ht="30" x14ac:dyDescent="0.25">
      <c r="B17" s="14"/>
      <c r="C17" s="15" t="s">
        <v>28</v>
      </c>
      <c r="D17" s="16">
        <v>187</v>
      </c>
      <c r="E17" s="17" t="s">
        <v>29</v>
      </c>
      <c r="F17" s="18">
        <v>260</v>
      </c>
      <c r="G17" s="19">
        <v>118.39</v>
      </c>
      <c r="H17" s="19">
        <v>88.14</v>
      </c>
      <c r="I17" s="19">
        <v>1.82</v>
      </c>
      <c r="J17" s="19">
        <v>5.09</v>
      </c>
      <c r="K17" s="20">
        <v>8.82</v>
      </c>
    </row>
    <row r="18" spans="2:11" s="6" customFormat="1" x14ac:dyDescent="0.25">
      <c r="B18" s="14"/>
      <c r="C18" s="15" t="s">
        <v>30</v>
      </c>
      <c r="D18" s="16">
        <v>304</v>
      </c>
      <c r="E18" s="17" t="s">
        <v>31</v>
      </c>
      <c r="F18" s="18">
        <v>180</v>
      </c>
      <c r="G18" s="19">
        <v>14.4</v>
      </c>
      <c r="H18" s="19">
        <v>537.25</v>
      </c>
      <c r="I18" s="19">
        <v>10.48</v>
      </c>
      <c r="J18" s="19">
        <v>17.53</v>
      </c>
      <c r="K18" s="20">
        <v>90</v>
      </c>
    </row>
    <row r="19" spans="2:11" s="6" customFormat="1" x14ac:dyDescent="0.25">
      <c r="B19" s="14"/>
      <c r="C19" s="15" t="s">
        <v>32</v>
      </c>
      <c r="D19" s="16">
        <v>245</v>
      </c>
      <c r="E19" s="17" t="s">
        <v>33</v>
      </c>
      <c r="F19" s="18">
        <v>100</v>
      </c>
      <c r="G19" s="19">
        <v>49.6</v>
      </c>
      <c r="H19" s="19">
        <v>125</v>
      </c>
      <c r="I19" s="19">
        <v>5.3</v>
      </c>
      <c r="J19" s="19">
        <v>5.3</v>
      </c>
      <c r="K19" s="20">
        <v>6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35</v>
      </c>
      <c r="F20" s="18">
        <v>200</v>
      </c>
      <c r="G20" s="19">
        <v>13.7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48</v>
      </c>
      <c r="E21" s="17" t="s">
        <v>20</v>
      </c>
      <c r="F21" s="18">
        <v>110</v>
      </c>
      <c r="G21" s="19">
        <v>7.02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47" t="s">
        <v>50</v>
      </c>
      <c r="C23" s="21"/>
      <c r="D23" s="22"/>
      <c r="E23" s="23"/>
      <c r="F23" s="24"/>
      <c r="G23" s="25">
        <f>SUM(G16:G22)</f>
        <v>249.45000000000002</v>
      </c>
      <c r="H23" s="24">
        <f>SUM(H16:H22)</f>
        <v>1114.54</v>
      </c>
      <c r="I23" s="24">
        <f>SUM(I16:I22)</f>
        <v>19.130000000000003</v>
      </c>
      <c r="J23" s="24">
        <f>SUM(J16:J22)</f>
        <v>29.21</v>
      </c>
      <c r="K23" s="41">
        <f>SUM(K16:K22)</f>
        <v>197.42000000000002</v>
      </c>
    </row>
    <row r="24" spans="2:11" s="6" customFormat="1" ht="15.75" thickBot="1" x14ac:dyDescent="0.3">
      <c r="B24" s="27" t="s">
        <v>51</v>
      </c>
      <c r="C24" s="28"/>
      <c r="D24" s="29"/>
      <c r="E24" s="30"/>
      <c r="F24" s="31"/>
      <c r="G24" s="32">
        <f>G12+G23</f>
        <v>480.94</v>
      </c>
      <c r="H24" s="31">
        <f>H12+H23</f>
        <v>2146.2799999999997</v>
      </c>
      <c r="I24" s="31">
        <f>I12+I23</f>
        <v>60.12</v>
      </c>
      <c r="J24" s="31">
        <f>J12+J23</f>
        <v>66.460000000000008</v>
      </c>
      <c r="K24" s="33">
        <f>K12+K23</f>
        <v>338.62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D16" sqref="D16:K16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66" t="s">
        <v>53</v>
      </c>
      <c r="D3" s="67"/>
      <c r="E3" s="68"/>
      <c r="F3" t="s">
        <v>2</v>
      </c>
      <c r="G3" s="1"/>
      <c r="J3" t="s">
        <v>3</v>
      </c>
      <c r="K3" s="2">
        <v>44336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93</v>
      </c>
      <c r="E6" s="10" t="s">
        <v>38</v>
      </c>
      <c r="F6" s="11">
        <v>230</v>
      </c>
      <c r="G6" s="12">
        <v>22.8</v>
      </c>
      <c r="H6" s="12">
        <v>169.74</v>
      </c>
      <c r="I6" s="12">
        <v>6.96</v>
      </c>
      <c r="J6" s="12">
        <v>6.94</v>
      </c>
      <c r="K6" s="42">
        <v>20.99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48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39</v>
      </c>
      <c r="F10" s="24">
        <v>25</v>
      </c>
      <c r="G10" s="25">
        <v>34.200000000000003</v>
      </c>
      <c r="H10" s="25">
        <v>240.25</v>
      </c>
      <c r="I10" s="25">
        <v>3.25</v>
      </c>
      <c r="J10" s="25">
        <v>5</v>
      </c>
      <c r="K10" s="26">
        <v>0</v>
      </c>
    </row>
    <row r="11" spans="2:11" s="6" customFormat="1" ht="15.75" thickBot="1" x14ac:dyDescent="0.3">
      <c r="B11" s="14"/>
      <c r="C11" s="45"/>
      <c r="D11" s="46"/>
      <c r="E11" s="30" t="s">
        <v>40</v>
      </c>
      <c r="F11" s="31">
        <v>25</v>
      </c>
      <c r="G11" s="32">
        <v>14.1</v>
      </c>
      <c r="H11" s="32">
        <v>115</v>
      </c>
      <c r="I11" s="32">
        <v>2</v>
      </c>
      <c r="J11" s="32">
        <v>5</v>
      </c>
      <c r="K11" s="44">
        <v>16.75</v>
      </c>
    </row>
    <row r="12" spans="2:11" s="6" customFormat="1" ht="15.75" thickBot="1" x14ac:dyDescent="0.3">
      <c r="B12" s="47" t="s">
        <v>52</v>
      </c>
      <c r="C12" s="28"/>
      <c r="D12" s="29"/>
      <c r="E12" s="30"/>
      <c r="F12" s="31"/>
      <c r="G12" s="48">
        <f>SUM(G6:G11)</f>
        <v>93.27000000000001</v>
      </c>
      <c r="H12" s="48">
        <f>SUM(H6:H11)</f>
        <v>850.49</v>
      </c>
      <c r="I12" s="48">
        <f>SUM(I6:I11)</f>
        <v>13.6</v>
      </c>
      <c r="J12" s="48">
        <f>SUM(J7:J11)</f>
        <v>15.29</v>
      </c>
      <c r="K12" s="49">
        <f>SUM(K6:K11)</f>
        <v>117.52999999999999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744</v>
      </c>
      <c r="E16" s="37" t="s">
        <v>41</v>
      </c>
      <c r="F16" s="38">
        <v>25</v>
      </c>
      <c r="G16" s="39">
        <v>15.53</v>
      </c>
      <c r="H16" s="39">
        <v>27.37</v>
      </c>
      <c r="I16" s="39">
        <v>4.4400000000000004</v>
      </c>
      <c r="J16" s="39">
        <v>2.0499999999999998</v>
      </c>
      <c r="K16" s="40">
        <v>1.78</v>
      </c>
    </row>
    <row r="17" spans="2:11" s="6" customFormat="1" x14ac:dyDescent="0.25">
      <c r="B17" s="14"/>
      <c r="C17" s="15" t="s">
        <v>28</v>
      </c>
      <c r="D17" s="16">
        <v>206</v>
      </c>
      <c r="E17" s="17" t="s">
        <v>42</v>
      </c>
      <c r="F17" s="18">
        <v>260</v>
      </c>
      <c r="G17" s="19">
        <v>106.97</v>
      </c>
      <c r="H17" s="19">
        <v>140.13999999999999</v>
      </c>
      <c r="I17" s="19">
        <v>5.7</v>
      </c>
      <c r="J17" s="19">
        <v>5.49</v>
      </c>
      <c r="K17" s="20">
        <v>16.98</v>
      </c>
    </row>
    <row r="18" spans="2:11" s="6" customFormat="1" x14ac:dyDescent="0.25">
      <c r="B18" s="14"/>
      <c r="C18" s="15" t="s">
        <v>30</v>
      </c>
      <c r="D18" s="16">
        <v>302</v>
      </c>
      <c r="E18" s="17" t="s">
        <v>43</v>
      </c>
      <c r="F18" s="18">
        <v>200</v>
      </c>
      <c r="G18" s="19">
        <v>15.32</v>
      </c>
      <c r="H18" s="19">
        <v>626</v>
      </c>
      <c r="I18" s="19">
        <v>0.68</v>
      </c>
      <c r="J18" s="19">
        <v>6.6</v>
      </c>
      <c r="K18" s="20">
        <v>62.5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44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45</v>
      </c>
      <c r="F20" s="18">
        <v>200</v>
      </c>
      <c r="G20" s="19">
        <v>18.760000000000002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48</v>
      </c>
      <c r="E21" s="17" t="s">
        <v>20</v>
      </c>
      <c r="F21" s="18">
        <v>110</v>
      </c>
      <c r="G21" s="19">
        <v>7.56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0" t="s">
        <v>50</v>
      </c>
      <c r="C23" s="21"/>
      <c r="D23" s="22"/>
      <c r="E23" s="23"/>
      <c r="F23" s="24"/>
      <c r="G23" s="52">
        <f>SUM(G16:G22)</f>
        <v>226.77999999999997</v>
      </c>
      <c r="H23" s="53">
        <f>SUM(H16:H22)</f>
        <v>1273.53</v>
      </c>
      <c r="I23" s="53">
        <f>SUM(I16:I22)</f>
        <v>20.610000000000003</v>
      </c>
      <c r="J23" s="53">
        <f>SUM(J16:J22)</f>
        <v>21.69</v>
      </c>
      <c r="K23" s="54">
        <f>SUM(K16:K22)</f>
        <v>180.4</v>
      </c>
    </row>
    <row r="24" spans="2:11" s="6" customFormat="1" ht="15.75" thickBot="1" x14ac:dyDescent="0.3">
      <c r="B24" s="51" t="s">
        <v>51</v>
      </c>
      <c r="C24" s="28"/>
      <c r="D24" s="29"/>
      <c r="E24" s="30"/>
      <c r="F24" s="31"/>
      <c r="G24" s="48">
        <f>G12+G23</f>
        <v>320.04999999999995</v>
      </c>
      <c r="H24" s="55">
        <f>H12+H23</f>
        <v>2124.02</v>
      </c>
      <c r="I24" s="55">
        <f>I12+I23</f>
        <v>34.21</v>
      </c>
      <c r="J24" s="55">
        <f>J12+J23</f>
        <v>36.980000000000004</v>
      </c>
      <c r="K24" s="56">
        <f>K12+K23</f>
        <v>297.93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2"/>
  <sheetViews>
    <sheetView tabSelected="1" zoomScaleNormal="100" workbookViewId="0">
      <selection activeCell="E38" sqref="E38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C3" s="66" t="s">
        <v>60</v>
      </c>
      <c r="D3" s="67"/>
      <c r="E3" s="68"/>
      <c r="F3" t="s">
        <v>2</v>
      </c>
      <c r="G3" s="1"/>
      <c r="J3" t="s">
        <v>3</v>
      </c>
      <c r="K3" s="2">
        <v>44524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58</v>
      </c>
      <c r="F6" s="11">
        <v>170</v>
      </c>
      <c r="G6" s="12">
        <v>160.22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59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idden="1" x14ac:dyDescent="0.25">
      <c r="B8" s="14"/>
      <c r="C8" s="15"/>
      <c r="D8" s="16"/>
      <c r="E8" s="17"/>
      <c r="F8" s="18"/>
      <c r="G8" s="19"/>
      <c r="H8" s="19"/>
      <c r="I8" s="19"/>
      <c r="J8" s="19"/>
      <c r="K8" s="20"/>
    </row>
    <row r="9" spans="2:11" s="6" customFormat="1" hidden="1" x14ac:dyDescent="0.25">
      <c r="B9" s="14"/>
      <c r="C9" s="15"/>
      <c r="D9" s="16"/>
      <c r="E9" s="17"/>
      <c r="F9" s="18"/>
      <c r="G9" s="19"/>
      <c r="H9" s="19"/>
      <c r="I9" s="19"/>
      <c r="J9" s="19"/>
      <c r="K9" s="20"/>
    </row>
    <row r="10" spans="2:11" s="6" customFormat="1" hidden="1" x14ac:dyDescent="0.25">
      <c r="B10" s="14"/>
      <c r="C10" s="15"/>
      <c r="D10" s="16"/>
      <c r="E10" s="17"/>
      <c r="F10" s="18"/>
      <c r="G10" s="19"/>
      <c r="H10" s="19"/>
      <c r="I10" s="19"/>
      <c r="J10" s="19"/>
      <c r="K10" s="20"/>
    </row>
    <row r="11" spans="2:11" s="6" customFormat="1" x14ac:dyDescent="0.25">
      <c r="B11" s="14"/>
      <c r="C11" s="15"/>
      <c r="D11" s="16"/>
      <c r="E11" s="23"/>
      <c r="F11" s="24"/>
      <c r="G11" s="25"/>
      <c r="H11" s="25"/>
      <c r="I11" s="25"/>
      <c r="J11" s="25"/>
      <c r="K11" s="26"/>
    </row>
    <row r="12" spans="2:11" s="6" customFormat="1" ht="22.5" customHeight="1" x14ac:dyDescent="0.25">
      <c r="B12" s="14"/>
      <c r="C12" s="15" t="s">
        <v>19</v>
      </c>
      <c r="D12" s="16" t="s">
        <v>48</v>
      </c>
      <c r="E12" s="17" t="s">
        <v>20</v>
      </c>
      <c r="F12" s="18">
        <v>110</v>
      </c>
      <c r="G12" s="19">
        <v>3.24</v>
      </c>
      <c r="H12" s="19">
        <v>260</v>
      </c>
      <c r="I12" s="19">
        <v>1.19</v>
      </c>
      <c r="J12" s="19">
        <v>1.19</v>
      </c>
      <c r="K12" s="20">
        <v>65.739999999999995</v>
      </c>
    </row>
    <row r="13" spans="2:11" s="6" customFormat="1" ht="22.5" hidden="1" customHeight="1" x14ac:dyDescent="0.25">
      <c r="B13" s="14"/>
      <c r="C13" s="15"/>
      <c r="D13" s="16"/>
      <c r="E13" s="17"/>
      <c r="F13" s="18"/>
      <c r="G13" s="19"/>
      <c r="H13" s="19"/>
      <c r="I13" s="19"/>
      <c r="J13" s="19"/>
      <c r="K13" s="20"/>
    </row>
    <row r="14" spans="2:11" s="6" customFormat="1" ht="22.5" hidden="1" customHeight="1" x14ac:dyDescent="0.25">
      <c r="B14" s="14"/>
      <c r="C14" s="15"/>
      <c r="D14" s="16"/>
      <c r="E14" s="17"/>
      <c r="F14" s="18"/>
      <c r="G14" s="19"/>
      <c r="H14" s="19"/>
      <c r="I14" s="19"/>
      <c r="J14" s="19"/>
      <c r="K14" s="20"/>
    </row>
    <row r="15" spans="2:11" s="6" customFormat="1" x14ac:dyDescent="0.25">
      <c r="B15" s="14"/>
      <c r="C15" s="21"/>
      <c r="D15" s="22">
        <v>41</v>
      </c>
      <c r="E15" s="17" t="s">
        <v>21</v>
      </c>
      <c r="F15" s="18">
        <v>7</v>
      </c>
      <c r="G15" s="19">
        <v>9.5299999999999994</v>
      </c>
      <c r="H15" s="19">
        <v>37.5</v>
      </c>
      <c r="I15" s="19">
        <v>0</v>
      </c>
      <c r="J15" s="19">
        <v>4.0999999999999996</v>
      </c>
      <c r="K15" s="20">
        <v>0.05</v>
      </c>
    </row>
    <row r="16" spans="2:11" s="6" customFormat="1" x14ac:dyDescent="0.25">
      <c r="B16" s="14"/>
      <c r="C16" s="21"/>
      <c r="D16" s="22"/>
      <c r="E16" s="23" t="s">
        <v>54</v>
      </c>
      <c r="F16" s="24">
        <v>15</v>
      </c>
      <c r="G16" s="25">
        <v>20</v>
      </c>
      <c r="H16" s="25">
        <v>43.76</v>
      </c>
      <c r="I16" s="25">
        <v>43.76</v>
      </c>
      <c r="J16" s="25">
        <v>0</v>
      </c>
      <c r="K16" s="26">
        <v>0</v>
      </c>
    </row>
    <row r="17" spans="2:11" s="6" customFormat="1" ht="15.75" thickBot="1" x14ac:dyDescent="0.3">
      <c r="B17" s="14"/>
      <c r="C17" s="45"/>
      <c r="D17" s="29">
        <v>459</v>
      </c>
      <c r="E17" s="30" t="s">
        <v>57</v>
      </c>
      <c r="F17" s="31">
        <v>65</v>
      </c>
      <c r="G17" s="32">
        <v>25</v>
      </c>
      <c r="H17" s="31">
        <v>178.75</v>
      </c>
      <c r="I17" s="31">
        <v>4.0199999999999996</v>
      </c>
      <c r="J17" s="31">
        <v>2.09</v>
      </c>
      <c r="K17" s="33">
        <v>35.96</v>
      </c>
    </row>
    <row r="18" spans="2:11" s="6" customFormat="1" ht="15.75" thickBot="1" x14ac:dyDescent="0.3">
      <c r="B18" s="47" t="s">
        <v>49</v>
      </c>
      <c r="C18" s="28"/>
      <c r="D18" s="29"/>
      <c r="E18" s="30"/>
      <c r="F18" s="31"/>
      <c r="G18" s="32">
        <f>SUM(G6:G17)</f>
        <v>227.39000000000001</v>
      </c>
      <c r="H18" s="31">
        <f>SUM(H6:H17)</f>
        <v>1003.01</v>
      </c>
      <c r="I18" s="31">
        <f>SUM(I6:I17)</f>
        <v>80.429999999999993</v>
      </c>
      <c r="J18" s="31">
        <f>SUM(J6:J17)</f>
        <v>31.06</v>
      </c>
      <c r="K18" s="33">
        <f>SUM(K6:K17)</f>
        <v>141.5</v>
      </c>
    </row>
    <row r="19" spans="2:11" s="6" customFormat="1" x14ac:dyDescent="0.25">
      <c r="B19" s="14" t="s">
        <v>23</v>
      </c>
      <c r="C19" s="34" t="s">
        <v>24</v>
      </c>
      <c r="D19" s="35"/>
      <c r="E19" s="10"/>
      <c r="F19" s="11"/>
      <c r="G19" s="12"/>
      <c r="H19" s="11"/>
      <c r="I19" s="11"/>
      <c r="J19" s="11"/>
      <c r="K19" s="13"/>
    </row>
    <row r="20" spans="2:11" s="6" customFormat="1" x14ac:dyDescent="0.25">
      <c r="B20" s="14"/>
      <c r="C20" s="21"/>
      <c r="D20" s="22"/>
      <c r="E20" s="17"/>
      <c r="F20" s="18"/>
      <c r="G20" s="19"/>
      <c r="H20" s="18"/>
      <c r="I20" s="18"/>
      <c r="J20" s="18"/>
      <c r="K20" s="36"/>
    </row>
    <row r="21" spans="2:11" s="6" customFormat="1" ht="15.75" thickBot="1" x14ac:dyDescent="0.3">
      <c r="B21" s="27"/>
      <c r="C21" s="28"/>
      <c r="D21" s="29"/>
      <c r="E21" s="30"/>
      <c r="F21" s="31"/>
      <c r="G21" s="32"/>
      <c r="H21" s="31"/>
      <c r="I21" s="31"/>
      <c r="J21" s="31"/>
      <c r="K21" s="33"/>
    </row>
    <row r="22" spans="2:11" s="6" customFormat="1" x14ac:dyDescent="0.25">
      <c r="B22" s="14" t="s">
        <v>25</v>
      </c>
      <c r="C22" s="8" t="s">
        <v>26</v>
      </c>
      <c r="D22" s="9">
        <v>17</v>
      </c>
      <c r="E22" s="37" t="s">
        <v>46</v>
      </c>
      <c r="F22" s="38">
        <v>35</v>
      </c>
      <c r="G22" s="39">
        <v>21.99</v>
      </c>
      <c r="H22" s="39">
        <v>26.91</v>
      </c>
      <c r="I22" s="39">
        <v>0.38</v>
      </c>
      <c r="J22" s="39">
        <v>2.23</v>
      </c>
      <c r="K22" s="65">
        <v>1.17</v>
      </c>
    </row>
    <row r="23" spans="2:11" s="6" customFormat="1" ht="30" x14ac:dyDescent="0.25">
      <c r="B23" s="14"/>
      <c r="C23" s="15" t="s">
        <v>28</v>
      </c>
      <c r="D23" s="16">
        <v>187</v>
      </c>
      <c r="E23" s="17" t="s">
        <v>55</v>
      </c>
      <c r="F23" s="18">
        <v>260</v>
      </c>
      <c r="G23" s="19">
        <v>118.39</v>
      </c>
      <c r="H23" s="19">
        <v>88.14</v>
      </c>
      <c r="I23" s="19">
        <v>1.82</v>
      </c>
      <c r="J23" s="19">
        <v>5.09</v>
      </c>
      <c r="K23" s="20">
        <v>8.82</v>
      </c>
    </row>
    <row r="24" spans="2:11" s="6" customFormat="1" x14ac:dyDescent="0.25">
      <c r="B24" s="14"/>
      <c r="C24" s="15" t="s">
        <v>30</v>
      </c>
      <c r="D24" s="16">
        <v>304</v>
      </c>
      <c r="E24" s="17" t="s">
        <v>31</v>
      </c>
      <c r="F24" s="18">
        <v>180</v>
      </c>
      <c r="G24" s="19">
        <v>14.4</v>
      </c>
      <c r="H24" s="19">
        <v>537.25</v>
      </c>
      <c r="I24" s="19">
        <v>10.48</v>
      </c>
      <c r="J24" s="19">
        <v>17.53</v>
      </c>
      <c r="K24" s="20">
        <v>90</v>
      </c>
    </row>
    <row r="25" spans="2:11" s="6" customFormat="1" x14ac:dyDescent="0.25">
      <c r="B25" s="14"/>
      <c r="C25" s="15" t="s">
        <v>32</v>
      </c>
      <c r="D25" s="16">
        <v>245</v>
      </c>
      <c r="E25" s="17" t="s">
        <v>33</v>
      </c>
      <c r="F25" s="18">
        <v>100</v>
      </c>
      <c r="G25" s="19">
        <v>49.6</v>
      </c>
      <c r="H25" s="19">
        <v>125</v>
      </c>
      <c r="I25" s="19">
        <v>5.3</v>
      </c>
      <c r="J25" s="19">
        <v>5.3</v>
      </c>
      <c r="K25" s="20">
        <v>6</v>
      </c>
    </row>
    <row r="26" spans="2:11" s="6" customFormat="1" x14ac:dyDescent="0.25">
      <c r="B26" s="14"/>
      <c r="C26" s="15" t="s">
        <v>34</v>
      </c>
      <c r="D26" s="16"/>
      <c r="E26" s="17" t="s">
        <v>56</v>
      </c>
      <c r="F26" s="18">
        <v>200</v>
      </c>
      <c r="G26" s="19">
        <v>80</v>
      </c>
      <c r="H26" s="19">
        <v>136</v>
      </c>
      <c r="I26" s="19">
        <v>1</v>
      </c>
      <c r="J26" s="19">
        <v>1</v>
      </c>
      <c r="K26" s="20">
        <v>31</v>
      </c>
    </row>
    <row r="27" spans="2:11" s="6" customFormat="1" x14ac:dyDescent="0.25">
      <c r="B27" s="14"/>
      <c r="C27" s="15" t="s">
        <v>36</v>
      </c>
      <c r="D27" s="16" t="s">
        <v>48</v>
      </c>
      <c r="E27" s="17" t="s">
        <v>20</v>
      </c>
      <c r="F27" s="18">
        <v>110</v>
      </c>
      <c r="G27" s="19">
        <v>7.02</v>
      </c>
      <c r="H27" s="19">
        <v>260</v>
      </c>
      <c r="I27" s="19">
        <v>1.19</v>
      </c>
      <c r="J27" s="19">
        <v>1.19</v>
      </c>
      <c r="K27" s="20">
        <v>65.739999999999995</v>
      </c>
    </row>
    <row r="28" spans="2:11" s="6" customFormat="1" x14ac:dyDescent="0.25">
      <c r="B28" s="14"/>
      <c r="C28" s="15" t="s">
        <v>37</v>
      </c>
      <c r="D28" s="16"/>
      <c r="E28" s="17"/>
      <c r="F28" s="18"/>
      <c r="G28" s="19"/>
      <c r="H28" s="18"/>
      <c r="I28" s="18"/>
      <c r="J28" s="18"/>
      <c r="K28" s="36"/>
    </row>
    <row r="29" spans="2:11" s="6" customFormat="1" x14ac:dyDescent="0.25">
      <c r="B29" s="47" t="s">
        <v>50</v>
      </c>
      <c r="C29" s="21"/>
      <c r="D29" s="22"/>
      <c r="E29" s="23"/>
      <c r="F29" s="24"/>
      <c r="G29" s="25">
        <f>SUM(G22:G28)</f>
        <v>291.39999999999998</v>
      </c>
      <c r="H29" s="24">
        <f>SUM(H22:H28)</f>
        <v>1173.3</v>
      </c>
      <c r="I29" s="24">
        <f>SUM(I22:I28)</f>
        <v>20.170000000000002</v>
      </c>
      <c r="J29" s="24">
        <f>SUM(J22:J28)</f>
        <v>32.340000000000003</v>
      </c>
      <c r="K29" s="41">
        <f>SUM(K22:K28)</f>
        <v>202.73000000000002</v>
      </c>
    </row>
    <row r="30" spans="2:11" s="6" customFormat="1" ht="15.75" thickBot="1" x14ac:dyDescent="0.3">
      <c r="B30" s="27" t="s">
        <v>51</v>
      </c>
      <c r="C30" s="28"/>
      <c r="D30" s="29"/>
      <c r="E30" s="30"/>
      <c r="F30" s="31"/>
      <c r="G30" s="32">
        <f>G18+G29</f>
        <v>518.79</v>
      </c>
      <c r="H30" s="31">
        <f>H18+H29</f>
        <v>2176.31</v>
      </c>
      <c r="I30" s="31">
        <f>I18+I29</f>
        <v>100.6</v>
      </c>
      <c r="J30" s="31">
        <f>J18+J29</f>
        <v>63.400000000000006</v>
      </c>
      <c r="K30" s="33">
        <f>K18+K29</f>
        <v>344.23</v>
      </c>
    </row>
    <row r="32" spans="2:11" x14ac:dyDescent="0.25">
      <c r="B32" t="s">
        <v>61</v>
      </c>
      <c r="D32" t="s">
        <v>62</v>
      </c>
    </row>
  </sheetData>
  <mergeCells count="1">
    <mergeCell ref="C3:E3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19 мая</vt:lpstr>
      <vt:lpstr>20 мая</vt:lpstr>
      <vt:lpstr>24 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2022-01-27T14:25:42Z</dcterms:modified>
</cp:coreProperties>
</file>