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3 д" sheetId="20" r:id="rId1"/>
  </sheets>
  <calcPr calcId="145621"/>
</workbook>
</file>

<file path=xl/calcChain.xml><?xml version="1.0" encoding="utf-8"?>
<calcChain xmlns="http://schemas.openxmlformats.org/spreadsheetml/2006/main">
  <c r="J24" i="20" l="1"/>
  <c r="J25" i="20" s="1"/>
  <c r="I24" i="20"/>
  <c r="I25" i="20" s="1"/>
  <c r="H24" i="20"/>
  <c r="G24" i="20"/>
  <c r="G25" i="20" s="1"/>
  <c r="K23" i="20"/>
  <c r="K24" i="20" s="1"/>
  <c r="K25" i="20" s="1"/>
  <c r="K14" i="20"/>
  <c r="J14" i="20"/>
  <c r="I14" i="20"/>
  <c r="H14" i="20"/>
  <c r="G14" i="20"/>
  <c r="H25" i="20" l="1"/>
</calcChain>
</file>

<file path=xl/sharedStrings.xml><?xml version="1.0" encoding="utf-8"?>
<sst xmlns="http://schemas.openxmlformats.org/spreadsheetml/2006/main" count="48" uniqueCount="47">
  <si>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</si>
  <si>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</si>
  <si>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</si>
  <si>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</si>
  <si>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</si>
  <si>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</si>
  <si>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</si>
  <si>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</si>
  <si>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</si>
  <si>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</si>
  <si>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</si>
  <si>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</si>
  <si>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</si>
  <si>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</si>
  <si>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</si>
  <si>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</si>
  <si>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</si>
  <si>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</si>
  <si>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</si>
  <si>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</si>
  <si>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</si>
  <si>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</si>
  <si>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</si>
  <si>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</si>
  <si>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</si>
  <si>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</si>
  <si>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</si>
  <si>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</si>
  <si>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икры кабачковой с луком</t>
  </si>
  <si>
    <t>сердце говяжье тушёное</t>
  </si>
  <si>
    <t>макароны отварные с маслом</t>
  </si>
  <si>
    <t>878(п7)</t>
  </si>
  <si>
    <t>92 (П1)</t>
  </si>
  <si>
    <t>Итого :</t>
  </si>
  <si>
    <t>Всего :</t>
  </si>
  <si>
    <t>суп молочный гречневый</t>
  </si>
  <si>
    <t>сок</t>
  </si>
  <si>
    <t xml:space="preserve">хлеб </t>
  </si>
  <si>
    <t>)</t>
  </si>
  <si>
    <t xml:space="preserve">борщ со свежей капустой с олениной </t>
  </si>
  <si>
    <t>пирог с варёной сгущёнкой и ореховой посыпкой</t>
  </si>
  <si>
    <t xml:space="preserve">чай с сахаром </t>
  </si>
  <si>
    <t>компот из фруктов консервированных</t>
  </si>
  <si>
    <t>03 12.2021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</si>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</sst>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11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0" fontId="3" fillId="0" borderId="0" xfId="0" applyFont="1"/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4" fillId="0" borderId="4" xfId="0" applyFont="1" applyBorder="1"/>
    <xf numFmtId="2" fontId="4" fillId="2" borderId="18" xfId="0" applyNumberFormat="1" applyFont="1" applyFill="1" applyBorder="1" applyProtection="1"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451303</xdr:colOff>
      <xdr:row>26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63880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abSelected="1" zoomScaleNormal="100" workbookViewId="0">
      <selection activeCell="N11" sqref="N11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11" max="11" width="14.140625" customWidth="1"/>
  </cols>
  <sheetData>
    <row r="3" spans="1:11" x14ac:dyDescent="0.25">
      <c r="C3" s="56" t="s">
        <v>44</v>
      </c>
      <c r="D3" s="57"/>
      <c r="E3" s="58"/>
      <c r="F3" t="s">
        <v>0</v>
      </c>
      <c r="G3" s="1"/>
      <c r="J3" t="s">
        <v>1</v>
      </c>
      <c r="K3" s="2" t="s">
        <v>43</v>
      </c>
    </row>
    <row r="4" spans="1:11" s="6" customFormat="1" ht="15.75" thickBot="1" x14ac:dyDescent="0.3"/>
    <row r="5" spans="1:11" s="6" customFormat="1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5" t="s">
        <v>11</v>
      </c>
    </row>
    <row r="6" spans="1:11" s="6" customFormat="1" ht="27.75" customHeight="1" x14ac:dyDescent="0.25">
      <c r="B6" s="7" t="s">
        <v>12</v>
      </c>
      <c r="C6" s="8" t="s">
        <v>13</v>
      </c>
      <c r="D6" s="9">
        <v>94</v>
      </c>
      <c r="E6" s="10" t="s">
        <v>35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0">
        <v>17.079999999999998</v>
      </c>
    </row>
    <row r="7" spans="1:11" s="6" customFormat="1" x14ac:dyDescent="0.25">
      <c r="B7" s="14"/>
      <c r="C7" s="15" t="s">
        <v>14</v>
      </c>
      <c r="D7" s="16">
        <v>943</v>
      </c>
      <c r="E7" s="17" t="s">
        <v>41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1:11" s="6" customFormat="1" ht="22.5" customHeight="1" x14ac:dyDescent="0.25">
      <c r="A8" s="6" t="s">
        <v>38</v>
      </c>
      <c r="B8" s="14"/>
      <c r="C8" s="15" t="s">
        <v>15</v>
      </c>
      <c r="D8" s="16" t="s">
        <v>31</v>
      </c>
      <c r="E8" s="17" t="s">
        <v>16</v>
      </c>
      <c r="F8" s="18">
        <v>110</v>
      </c>
      <c r="G8" s="19">
        <v>3.78</v>
      </c>
      <c r="H8" s="19">
        <v>224.4</v>
      </c>
      <c r="I8" s="19">
        <v>1.32</v>
      </c>
      <c r="J8" s="19">
        <v>1.32</v>
      </c>
      <c r="K8" s="20">
        <v>32.78</v>
      </c>
    </row>
    <row r="9" spans="1:11" s="6" customFormat="1" x14ac:dyDescent="0.25">
      <c r="B9" s="14"/>
      <c r="C9" s="21"/>
      <c r="D9" s="22">
        <v>41</v>
      </c>
      <c r="E9" s="17" t="s">
        <v>17</v>
      </c>
      <c r="F9" s="18">
        <v>7</v>
      </c>
      <c r="G9" s="19">
        <v>9.5299999999999994</v>
      </c>
      <c r="H9" s="19">
        <v>37.5</v>
      </c>
      <c r="I9" s="19">
        <v>0</v>
      </c>
      <c r="J9" s="19">
        <v>4.0999999999999996</v>
      </c>
      <c r="K9" s="20">
        <v>0.05</v>
      </c>
    </row>
    <row r="10" spans="1:11" s="6" customFormat="1" hidden="1" x14ac:dyDescent="0.25">
      <c r="B10" s="14"/>
      <c r="C10" s="21"/>
      <c r="D10" s="22"/>
      <c r="E10" s="23"/>
      <c r="F10" s="24"/>
      <c r="G10" s="25"/>
      <c r="H10" s="25"/>
      <c r="I10" s="25"/>
      <c r="J10" s="25"/>
      <c r="K10" s="26"/>
    </row>
    <row r="11" spans="1:11" s="6" customFormat="1" x14ac:dyDescent="0.25">
      <c r="B11" s="14"/>
      <c r="C11" s="21"/>
      <c r="D11" s="22"/>
      <c r="E11" s="23" t="s">
        <v>36</v>
      </c>
      <c r="F11" s="24">
        <v>200</v>
      </c>
      <c r="G11" s="25">
        <v>110</v>
      </c>
      <c r="H11" s="25">
        <v>42</v>
      </c>
      <c r="I11" s="25">
        <v>0</v>
      </c>
      <c r="J11" s="25">
        <v>0</v>
      </c>
      <c r="K11" s="26">
        <v>10.5</v>
      </c>
    </row>
    <row r="12" spans="1:11" s="6" customFormat="1" ht="30" x14ac:dyDescent="0.25">
      <c r="B12" s="14"/>
      <c r="C12" s="21"/>
      <c r="D12" s="22">
        <v>459</v>
      </c>
      <c r="E12" s="23" t="s">
        <v>40</v>
      </c>
      <c r="F12" s="24">
        <v>60</v>
      </c>
      <c r="G12" s="50">
        <v>35.299999999999997</v>
      </c>
      <c r="H12" s="50">
        <v>251.5</v>
      </c>
      <c r="I12" s="50">
        <v>4.0199999999999996</v>
      </c>
      <c r="J12" s="50">
        <v>2.09</v>
      </c>
      <c r="K12" s="51">
        <v>35.96</v>
      </c>
    </row>
    <row r="13" spans="1:11" s="49" customFormat="1" ht="15.75" thickBot="1" x14ac:dyDescent="0.3">
      <c r="B13" s="53" t="s">
        <v>33</v>
      </c>
      <c r="C13" s="55"/>
      <c r="D13" s="22"/>
      <c r="E13" s="23"/>
      <c r="F13" s="24"/>
      <c r="G13" s="25"/>
      <c r="H13" s="25"/>
      <c r="I13" s="25"/>
      <c r="J13" s="25"/>
      <c r="K13" s="26"/>
    </row>
    <row r="14" spans="1:11" s="6" customFormat="1" x14ac:dyDescent="0.25">
      <c r="B14" s="14" t="s">
        <v>18</v>
      </c>
      <c r="C14" s="33" t="s">
        <v>19</v>
      </c>
      <c r="D14" s="34"/>
      <c r="E14" s="10"/>
      <c r="F14" s="11"/>
      <c r="G14" s="12">
        <f>SUM(G6:G13)</f>
        <v>218.01</v>
      </c>
      <c r="H14" s="11">
        <f>SUM(H6:H13)</f>
        <v>725</v>
      </c>
      <c r="I14" s="11">
        <f>SUM(I6:I13)</f>
        <v>11.51</v>
      </c>
      <c r="J14" s="11">
        <f>SUM(J6:J13)</f>
        <v>12.99</v>
      </c>
      <c r="K14" s="13">
        <f>SUM(K6:K13)</f>
        <v>110.37</v>
      </c>
    </row>
    <row r="15" spans="1:11" s="6" customFormat="1" x14ac:dyDescent="0.25">
      <c r="B15" s="14"/>
      <c r="C15" s="21"/>
      <c r="D15" s="22"/>
      <c r="E15" s="17"/>
      <c r="F15" s="18"/>
      <c r="G15" s="52"/>
      <c r="H15" s="18"/>
      <c r="I15" s="18"/>
      <c r="J15" s="18"/>
      <c r="K15" s="35"/>
    </row>
    <row r="16" spans="1:11" s="6" customFormat="1" ht="15.75" thickBot="1" x14ac:dyDescent="0.3">
      <c r="B16" s="27"/>
      <c r="C16" s="28"/>
      <c r="D16" s="29"/>
      <c r="E16" s="30"/>
      <c r="F16" s="31"/>
      <c r="G16" s="48"/>
      <c r="H16" s="31"/>
      <c r="I16" s="31"/>
      <c r="J16" s="31"/>
      <c r="K16" s="32"/>
    </row>
    <row r="17" spans="2:11" s="6" customFormat="1" x14ac:dyDescent="0.25">
      <c r="B17" s="14" t="s">
        <v>20</v>
      </c>
      <c r="C17" s="8" t="s">
        <v>21</v>
      </c>
      <c r="D17" s="9">
        <v>744</v>
      </c>
      <c r="E17" s="36" t="s">
        <v>28</v>
      </c>
      <c r="F17" s="37">
        <v>25</v>
      </c>
      <c r="G17" s="38">
        <v>15.53</v>
      </c>
      <c r="H17" s="38">
        <v>27.37</v>
      </c>
      <c r="I17" s="38">
        <v>4.4400000000000004</v>
      </c>
      <c r="J17" s="38">
        <v>2.0499999999999998</v>
      </c>
      <c r="K17" s="39">
        <v>1.78</v>
      </c>
    </row>
    <row r="18" spans="2:11" s="6" customFormat="1" ht="30" x14ac:dyDescent="0.25">
      <c r="B18" s="14"/>
      <c r="C18" s="15" t="s">
        <v>22</v>
      </c>
      <c r="D18" s="16">
        <v>170</v>
      </c>
      <c r="E18" s="17" t="s">
        <v>39</v>
      </c>
      <c r="F18" s="18">
        <v>260</v>
      </c>
      <c r="G18" s="19">
        <v>84.97</v>
      </c>
      <c r="H18" s="19">
        <v>106.6</v>
      </c>
      <c r="I18" s="19">
        <v>1.88</v>
      </c>
      <c r="J18" s="19">
        <v>5.0999999999999996</v>
      </c>
      <c r="K18" s="20">
        <v>130.26</v>
      </c>
    </row>
    <row r="19" spans="2:11" s="6" customFormat="1" x14ac:dyDescent="0.25">
      <c r="B19" s="14"/>
      <c r="C19" s="15" t="s">
        <v>23</v>
      </c>
      <c r="D19" s="16">
        <v>688</v>
      </c>
      <c r="E19" s="17" t="s">
        <v>30</v>
      </c>
      <c r="F19" s="18">
        <v>180</v>
      </c>
      <c r="G19" s="19">
        <v>13.84</v>
      </c>
      <c r="H19" s="19">
        <v>202.14</v>
      </c>
      <c r="I19" s="19">
        <v>6.62</v>
      </c>
      <c r="J19" s="19">
        <v>5.42</v>
      </c>
      <c r="K19" s="20">
        <v>31.73</v>
      </c>
    </row>
    <row r="20" spans="2:11" s="6" customFormat="1" x14ac:dyDescent="0.25">
      <c r="B20" s="14"/>
      <c r="C20" s="15" t="s">
        <v>24</v>
      </c>
      <c r="D20" s="16" t="s">
        <v>32</v>
      </c>
      <c r="E20" s="17" t="s">
        <v>29</v>
      </c>
      <c r="F20" s="18">
        <v>100</v>
      </c>
      <c r="G20" s="19">
        <v>43.64</v>
      </c>
      <c r="H20" s="19">
        <v>142</v>
      </c>
      <c r="I20" s="19">
        <v>8.02</v>
      </c>
      <c r="J20" s="19">
        <v>8.23</v>
      </c>
      <c r="K20" s="20">
        <v>21.3</v>
      </c>
    </row>
    <row r="21" spans="2:11" s="6" customFormat="1" ht="30" x14ac:dyDescent="0.25">
      <c r="B21" s="14"/>
      <c r="C21" s="15" t="s">
        <v>25</v>
      </c>
      <c r="D21" s="16"/>
      <c r="E21" s="17" t="s">
        <v>42</v>
      </c>
      <c r="F21" s="18">
        <v>200</v>
      </c>
      <c r="G21" s="19">
        <v>80</v>
      </c>
      <c r="H21" s="19">
        <v>136</v>
      </c>
      <c r="I21" s="19">
        <v>1</v>
      </c>
      <c r="J21" s="19">
        <v>1</v>
      </c>
      <c r="K21" s="20">
        <v>31</v>
      </c>
    </row>
    <row r="22" spans="2:11" s="6" customFormat="1" x14ac:dyDescent="0.25">
      <c r="B22" s="14"/>
      <c r="C22" s="15" t="s">
        <v>26</v>
      </c>
      <c r="D22" s="16"/>
      <c r="E22" s="17" t="s">
        <v>37</v>
      </c>
      <c r="F22" s="18">
        <v>110</v>
      </c>
      <c r="G22" s="19">
        <v>7.56</v>
      </c>
      <c r="H22" s="19">
        <v>224.4</v>
      </c>
      <c r="I22" s="19">
        <v>1.32</v>
      </c>
      <c r="J22" s="19">
        <v>1.32</v>
      </c>
      <c r="K22" s="20">
        <v>32.78</v>
      </c>
    </row>
    <row r="23" spans="2:11" s="6" customFormat="1" x14ac:dyDescent="0.25">
      <c r="B23" s="14"/>
      <c r="C23" s="15" t="s">
        <v>27</v>
      </c>
      <c r="D23" s="16"/>
      <c r="E23" s="17"/>
      <c r="F23" s="18"/>
      <c r="G23" s="52"/>
      <c r="H23" s="18"/>
      <c r="I23" s="18"/>
      <c r="J23" s="18"/>
      <c r="K23" s="35">
        <f>SUM(K18:K22)</f>
        <v>247.07</v>
      </c>
    </row>
    <row r="24" spans="2:11" s="6" customFormat="1" x14ac:dyDescent="0.25">
      <c r="B24" s="41" t="s">
        <v>33</v>
      </c>
      <c r="C24" s="21"/>
      <c r="D24" s="22"/>
      <c r="E24" s="23"/>
      <c r="F24" s="24"/>
      <c r="G24" s="54">
        <f>SUM(G18:G23)</f>
        <v>230.01</v>
      </c>
      <c r="H24" s="43">
        <f>SUM(H18:H23)</f>
        <v>811.14</v>
      </c>
      <c r="I24" s="43">
        <f>SUM(I18:I23)</f>
        <v>18.84</v>
      </c>
      <c r="J24" s="43">
        <f>SUM(J18:J23)</f>
        <v>21.07</v>
      </c>
      <c r="K24" s="44">
        <f>SUM(K23)</f>
        <v>247.07</v>
      </c>
    </row>
    <row r="25" spans="2:11" s="6" customFormat="1" ht="15.75" thickBot="1" x14ac:dyDescent="0.3">
      <c r="B25" s="47" t="s">
        <v>34</v>
      </c>
      <c r="C25" s="28"/>
      <c r="D25" s="29"/>
      <c r="E25" s="30"/>
      <c r="F25" s="31"/>
      <c r="G25" s="42">
        <f>G13+G24</f>
        <v>230.01</v>
      </c>
      <c r="H25" s="45">
        <f>H14+H24</f>
        <v>1536.1399999999999</v>
      </c>
      <c r="I25" s="45">
        <f>I13+I24</f>
        <v>18.84</v>
      </c>
      <c r="J25" s="45">
        <f>J13+J24</f>
        <v>21.07</v>
      </c>
      <c r="K25" s="46">
        <f>K13+K24</f>
        <v>247.07</v>
      </c>
    </row>
    <row r="26" spans="2:11" s="6" customFormat="1" x14ac:dyDescent="0.25"/>
    <row r="27" spans="2:11" x14ac:dyDescent="0.25">
      <c r="B27" t="s">
        <v>45</v>
      </c>
      <c r="D27" t="s">
        <v>46</v>
      </c>
    </row>
  </sheetData>
  <mergeCells count="1">
    <mergeCell ref="C3:E3"/>
  </mergeCells>
  <pageMargins left="0" right="0" top="0" bottom="0" header="0" footer="0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 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2022-01-27T14:29:20Z</dcterms:modified>
</cp:coreProperties>
</file>