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0 д" sheetId="11" r:id="rId1"/>
  </sheets>
  <calcPr calcId="145621"/>
</workbook>
</file>

<file path=xl/calcChain.xml><?xml version="1.0" encoding="utf-8"?>
<calcChain xmlns="http://schemas.openxmlformats.org/spreadsheetml/2006/main">
  <c r="J24" i="11" l="1"/>
  <c r="J25" i="11" s="1"/>
  <c r="I24" i="11"/>
  <c r="I25" i="11" s="1"/>
  <c r="H24" i="11"/>
  <c r="H25" i="11" s="1"/>
  <c r="G24" i="11"/>
  <c r="G25" i="11" s="1"/>
  <c r="K23" i="11"/>
  <c r="K24" i="11" s="1"/>
  <c r="K25" i="11" s="1"/>
  <c r="K14" i="11"/>
  <c r="J14" i="11"/>
  <c r="I14" i="11"/>
  <c r="H14" i="11"/>
  <c r="G14" i="11"/>
</calcChain>
</file>

<file path=xl/sharedStrings.xml><?xml version="1.0" encoding="utf-8"?>
<sst xmlns="http://schemas.openxmlformats.org/spreadsheetml/2006/main" count="45" uniqueCount="44">
  <si>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</si>
  <si>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</si>
  <si>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</si>
  <si>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</si>
  <si>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</si>
  <si>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</si>
  <si>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</si>
  <si>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</si>
  <si>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</si>
  <si>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</si>
  <si>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</si>
  <si>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</si>
  <si>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</si>
  <si>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</si>
  <si>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</si>
  <si>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</si>
  <si>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</si>
  <si>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</si>
  <si>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</si>
  <si>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</si>
  <si>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</si>
  <si>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</si>
  <si>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</si>
  <si>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</si>
  <si>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</si>
  <si>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</si>
  <si>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компот из сухофруктов</t>
  </si>
  <si>
    <t>хлеб бел.</t>
  </si>
  <si>
    <t>хлеб черн.</t>
  </si>
  <si>
    <t>сердце говяжье тушёное</t>
  </si>
  <si>
    <t>878(п7)</t>
  </si>
  <si>
    <t>Итого :</t>
  </si>
  <si>
    <t>Всего :</t>
  </si>
  <si>
    <t>гречка отварная с маслом</t>
  </si>
  <si>
    <t xml:space="preserve">хлеб </t>
  </si>
  <si>
    <t>каша манная молочная</t>
  </si>
  <si>
    <t>хворост запечённый</t>
  </si>
  <si>
    <t>92(п1)</t>
  </si>
  <si>
    <t>салат из морской капусты</t>
  </si>
  <si>
    <t xml:space="preserve">чай с сахаром </t>
  </si>
  <si>
    <t>борщ со свежей капустой со сливками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</si>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</sst>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3" fillId="2" borderId="14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4" fillId="0" borderId="4" xfId="0" applyFont="1" applyBorder="1"/>
    <xf numFmtId="1" fontId="4" fillId="2" borderId="14" xfId="0" applyNumberFormat="1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0" fontId="0" fillId="2" borderId="4" xfId="0" applyFont="1" applyFill="1" applyBorder="1" applyAlignment="1" applyProtection="1">
      <alignment vertical="center"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alignment vertical="center"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</xdr:row>
      <xdr:rowOff>0</xdr:rowOff>
    </xdr:from>
    <xdr:to>
      <xdr:col>2</xdr:col>
      <xdr:colOff>451303</xdr:colOff>
      <xdr:row>26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25780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O6" sqref="O6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C3" s="61" t="s">
        <v>41</v>
      </c>
      <c r="D3" s="62"/>
      <c r="E3" s="63"/>
      <c r="F3" t="s">
        <v>0</v>
      </c>
      <c r="G3" s="1"/>
      <c r="J3" t="s">
        <v>1</v>
      </c>
      <c r="K3" s="2">
        <v>44550</v>
      </c>
    </row>
    <row r="4" spans="2:12" s="6" customFormat="1" ht="15.75" thickBot="1" x14ac:dyDescent="0.3"/>
    <row r="5" spans="2:12" s="6" customFormat="1" ht="15.75" thickBot="1" x14ac:dyDescent="0.3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5" t="s">
        <v>11</v>
      </c>
    </row>
    <row r="6" spans="2:12" s="6" customFormat="1" ht="27.75" customHeight="1" x14ac:dyDescent="0.25">
      <c r="B6" s="7" t="s">
        <v>12</v>
      </c>
      <c r="C6" s="8" t="s">
        <v>13</v>
      </c>
      <c r="D6" s="9">
        <v>450</v>
      </c>
      <c r="E6" s="10" t="s">
        <v>35</v>
      </c>
      <c r="F6" s="11">
        <v>200</v>
      </c>
      <c r="G6" s="12">
        <v>45.81</v>
      </c>
      <c r="H6" s="12">
        <v>158.63999999999999</v>
      </c>
      <c r="I6" s="12">
        <v>6.24</v>
      </c>
      <c r="J6" s="12">
        <v>6.1</v>
      </c>
      <c r="K6" s="37">
        <v>19.7</v>
      </c>
    </row>
    <row r="7" spans="2:12" s="6" customFormat="1" x14ac:dyDescent="0.25">
      <c r="B7" s="14"/>
      <c r="C7" s="15" t="s">
        <v>14</v>
      </c>
      <c r="D7" s="16">
        <v>943</v>
      </c>
      <c r="E7" s="17" t="s">
        <v>39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2" s="6" customFormat="1" ht="22.5" customHeight="1" x14ac:dyDescent="0.25">
      <c r="B8" s="14"/>
      <c r="C8" s="15" t="s">
        <v>15</v>
      </c>
      <c r="D8" s="16" t="s">
        <v>30</v>
      </c>
      <c r="E8" s="17" t="s">
        <v>16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2:12" s="6" customFormat="1" x14ac:dyDescent="0.25">
      <c r="B9" s="14"/>
      <c r="C9" s="21"/>
      <c r="D9" s="22">
        <v>41</v>
      </c>
      <c r="E9" s="17" t="s">
        <v>17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2" s="6" customFormat="1" hidden="1" x14ac:dyDescent="0.25">
      <c r="B10" s="14"/>
      <c r="C10" s="21"/>
      <c r="D10" s="22"/>
      <c r="E10" s="23"/>
      <c r="F10" s="24"/>
      <c r="G10" s="25"/>
      <c r="H10" s="25"/>
      <c r="I10" s="25"/>
      <c r="J10" s="25"/>
      <c r="K10" s="26"/>
    </row>
    <row r="11" spans="2:12" s="6" customFormat="1" x14ac:dyDescent="0.25">
      <c r="B11" s="14"/>
      <c r="C11" s="21"/>
      <c r="D11" s="22"/>
      <c r="E11" s="52" t="s">
        <v>38</v>
      </c>
      <c r="F11" s="53">
        <v>30</v>
      </c>
      <c r="G11" s="54">
        <v>16.36</v>
      </c>
      <c r="H11" s="54">
        <v>36.6</v>
      </c>
      <c r="I11" s="54">
        <v>0.3</v>
      </c>
      <c r="J11" s="54">
        <v>3</v>
      </c>
      <c r="K11" s="55">
        <v>2.1</v>
      </c>
      <c r="L11" s="26"/>
    </row>
    <row r="12" spans="2:12" s="6" customFormat="1" x14ac:dyDescent="0.25">
      <c r="B12" s="14"/>
      <c r="C12" s="21"/>
      <c r="D12" s="22">
        <v>300</v>
      </c>
      <c r="E12" s="23" t="s">
        <v>36</v>
      </c>
      <c r="F12" s="24">
        <v>55</v>
      </c>
      <c r="G12" s="46">
        <v>25.23</v>
      </c>
      <c r="H12" s="46">
        <v>251.5</v>
      </c>
      <c r="I12" s="46">
        <v>4.0199999999999996</v>
      </c>
      <c r="J12" s="46">
        <v>2.09</v>
      </c>
      <c r="K12" s="47">
        <v>35.96</v>
      </c>
    </row>
    <row r="13" spans="2:12" s="6" customFormat="1" ht="15.75" thickBot="1" x14ac:dyDescent="0.3">
      <c r="B13" s="49" t="s">
        <v>31</v>
      </c>
      <c r="C13" s="28"/>
      <c r="D13" s="29"/>
      <c r="E13" s="30"/>
      <c r="F13" s="31"/>
      <c r="G13" s="32"/>
      <c r="H13" s="50"/>
      <c r="I13" s="50"/>
      <c r="J13" s="50"/>
      <c r="K13" s="60"/>
    </row>
    <row r="14" spans="2:12" s="6" customFormat="1" x14ac:dyDescent="0.25">
      <c r="B14" s="14" t="s">
        <v>18</v>
      </c>
      <c r="C14" s="34" t="s">
        <v>19</v>
      </c>
      <c r="D14" s="35"/>
      <c r="E14" s="10"/>
      <c r="F14" s="11"/>
      <c r="G14" s="12">
        <f>SUM(G6:G13)</f>
        <v>110.11</v>
      </c>
      <c r="H14" s="11">
        <f>SUM(H6:H13)</f>
        <v>736.64</v>
      </c>
      <c r="I14" s="11">
        <f>SUM(I6:I13)</f>
        <v>12.08</v>
      </c>
      <c r="J14" s="11">
        <f>SUM(J6:J13)</f>
        <v>16.61</v>
      </c>
      <c r="K14" s="13">
        <f>SUM(K6:K13)</f>
        <v>104.59</v>
      </c>
    </row>
    <row r="15" spans="2:12" s="6" customFormat="1" x14ac:dyDescent="0.25">
      <c r="B15" s="14"/>
      <c r="C15" s="21"/>
      <c r="D15" s="22"/>
      <c r="E15" s="17"/>
      <c r="F15" s="18"/>
      <c r="G15" s="48"/>
      <c r="H15" s="18"/>
      <c r="I15" s="18"/>
      <c r="J15" s="18"/>
      <c r="K15" s="36"/>
    </row>
    <row r="16" spans="2:12" s="6" customFormat="1" ht="15.75" thickBot="1" x14ac:dyDescent="0.3">
      <c r="B16" s="27"/>
      <c r="C16" s="28"/>
      <c r="D16" s="29"/>
      <c r="E16" s="30"/>
      <c r="F16" s="31"/>
      <c r="G16" s="45"/>
      <c r="H16" s="31"/>
      <c r="I16" s="31"/>
      <c r="J16" s="31"/>
      <c r="K16" s="33"/>
    </row>
    <row r="17" spans="2:11" s="6" customFormat="1" x14ac:dyDescent="0.25">
      <c r="B17" s="14" t="s">
        <v>20</v>
      </c>
      <c r="C17" s="8" t="s">
        <v>21</v>
      </c>
      <c r="D17" s="9"/>
      <c r="E17" s="56"/>
      <c r="F17" s="57"/>
      <c r="G17" s="58"/>
      <c r="H17" s="58"/>
      <c r="I17" s="58"/>
      <c r="J17" s="58"/>
      <c r="K17" s="59"/>
    </row>
    <row r="18" spans="2:11" s="6" customFormat="1" ht="30" x14ac:dyDescent="0.25">
      <c r="B18" s="14"/>
      <c r="C18" s="15" t="s">
        <v>22</v>
      </c>
      <c r="D18" s="16">
        <v>170</v>
      </c>
      <c r="E18" s="17" t="s">
        <v>40</v>
      </c>
      <c r="F18" s="18">
        <v>260</v>
      </c>
      <c r="G18" s="19">
        <v>84.97</v>
      </c>
      <c r="H18" s="19">
        <v>106.6</v>
      </c>
      <c r="I18" s="19">
        <v>1.88</v>
      </c>
      <c r="J18" s="19">
        <v>5.0999999999999996</v>
      </c>
      <c r="K18" s="20">
        <v>130.26</v>
      </c>
    </row>
    <row r="19" spans="2:11" s="6" customFormat="1" x14ac:dyDescent="0.25">
      <c r="B19" s="14"/>
      <c r="C19" s="15" t="s">
        <v>23</v>
      </c>
      <c r="D19" s="16">
        <v>302</v>
      </c>
      <c r="E19" s="17" t="s">
        <v>33</v>
      </c>
      <c r="F19" s="18">
        <v>200</v>
      </c>
      <c r="G19" s="19">
        <v>15.32</v>
      </c>
      <c r="H19" s="19">
        <v>626</v>
      </c>
      <c r="I19" s="19">
        <v>0.68</v>
      </c>
      <c r="J19" s="19">
        <v>6.6</v>
      </c>
      <c r="K19" s="20">
        <v>62.5</v>
      </c>
    </row>
    <row r="20" spans="2:11" s="6" customFormat="1" x14ac:dyDescent="0.25">
      <c r="B20" s="14"/>
      <c r="C20" s="15" t="s">
        <v>24</v>
      </c>
      <c r="D20" s="16" t="s">
        <v>37</v>
      </c>
      <c r="E20" s="17" t="s">
        <v>29</v>
      </c>
      <c r="F20" s="18">
        <v>100</v>
      </c>
      <c r="G20" s="19">
        <v>43.64</v>
      </c>
      <c r="H20" s="19">
        <v>142</v>
      </c>
      <c r="I20" s="19">
        <v>8.02</v>
      </c>
      <c r="J20" s="19">
        <v>8.23</v>
      </c>
      <c r="K20" s="20">
        <v>21.3</v>
      </c>
    </row>
    <row r="21" spans="2:11" s="6" customFormat="1" x14ac:dyDescent="0.25">
      <c r="B21" s="14"/>
      <c r="C21" s="15" t="s">
        <v>25</v>
      </c>
      <c r="D21" s="16">
        <v>868</v>
      </c>
      <c r="E21" s="17" t="s">
        <v>26</v>
      </c>
      <c r="F21" s="18">
        <v>200</v>
      </c>
      <c r="G21" s="19">
        <v>13.7</v>
      </c>
      <c r="H21" s="19">
        <v>94.2</v>
      </c>
      <c r="I21" s="19">
        <v>0.04</v>
      </c>
      <c r="J21" s="19">
        <v>0</v>
      </c>
      <c r="K21" s="20">
        <v>24.76</v>
      </c>
    </row>
    <row r="22" spans="2:11" s="6" customFormat="1" x14ac:dyDescent="0.25">
      <c r="B22" s="14"/>
      <c r="C22" s="15" t="s">
        <v>27</v>
      </c>
      <c r="D22" s="16"/>
      <c r="E22" s="17" t="s">
        <v>34</v>
      </c>
      <c r="F22" s="18">
        <v>110</v>
      </c>
      <c r="G22" s="19">
        <v>7.56</v>
      </c>
      <c r="H22" s="19">
        <v>224.4</v>
      </c>
      <c r="I22" s="19">
        <v>1.32</v>
      </c>
      <c r="J22" s="19">
        <v>1.32</v>
      </c>
      <c r="K22" s="20">
        <v>32.78</v>
      </c>
    </row>
    <row r="23" spans="2:11" s="6" customFormat="1" x14ac:dyDescent="0.25">
      <c r="B23" s="14"/>
      <c r="C23" s="15" t="s">
        <v>28</v>
      </c>
      <c r="D23" s="16"/>
      <c r="E23" s="17"/>
      <c r="F23" s="18"/>
      <c r="G23" s="48"/>
      <c r="H23" s="18"/>
      <c r="I23" s="18"/>
      <c r="J23" s="18"/>
      <c r="K23" s="36">
        <f>SUM(K17:K22)</f>
        <v>271.60000000000002</v>
      </c>
    </row>
    <row r="24" spans="2:11" s="6" customFormat="1" x14ac:dyDescent="0.25">
      <c r="B24" s="38" t="s">
        <v>31</v>
      </c>
      <c r="C24" s="21"/>
      <c r="D24" s="22"/>
      <c r="E24" s="23"/>
      <c r="F24" s="24"/>
      <c r="G24" s="51">
        <f>SUM(G17:G23)</f>
        <v>165.19</v>
      </c>
      <c r="H24" s="40">
        <f>SUM(H17:H23)</f>
        <v>1193.2</v>
      </c>
      <c r="I24" s="40">
        <f>SUM(I17:I23)</f>
        <v>11.94</v>
      </c>
      <c r="J24" s="40">
        <f>SUM(J17:J23)</f>
        <v>21.25</v>
      </c>
      <c r="K24" s="41">
        <f>SUM(K23)</f>
        <v>271.60000000000002</v>
      </c>
    </row>
    <row r="25" spans="2:11" s="6" customFormat="1" ht="15.75" thickBot="1" x14ac:dyDescent="0.3">
      <c r="B25" s="44" t="s">
        <v>32</v>
      </c>
      <c r="C25" s="28"/>
      <c r="D25" s="29"/>
      <c r="E25" s="30"/>
      <c r="F25" s="31"/>
      <c r="G25" s="39">
        <f>G13+G24</f>
        <v>165.19</v>
      </c>
      <c r="H25" s="42">
        <f>H13+H24</f>
        <v>1193.2</v>
      </c>
      <c r="I25" s="42">
        <f>I13+I24</f>
        <v>11.94</v>
      </c>
      <c r="J25" s="42">
        <f>J13+J24</f>
        <v>21.25</v>
      </c>
      <c r="K25" s="43">
        <f>K13+K24</f>
        <v>271.60000000000002</v>
      </c>
    </row>
    <row r="26" spans="2:11" s="6" customFormat="1" x14ac:dyDescent="0.25"/>
    <row r="27" spans="2:11" x14ac:dyDescent="0.25">
      <c r="B27" t="s">
        <v>42</v>
      </c>
      <c r="D27" t="s">
        <v>43</v>
      </c>
    </row>
  </sheetData>
  <mergeCells count="1">
    <mergeCell ref="C3:E3"/>
  </mergeCells>
  <pageMargins left="0" right="0" top="0" bottom="0" header="0" footer="0"/>
  <pageSetup paperSize="9" scale="10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2022-01-27T14:30:04Z</dcterms:modified>
</cp:coreProperties>
</file>