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7. 02." sheetId="11" r:id="rId1"/>
  </sheets>
  <calcPr calcId="145621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K25" i="11" s="1"/>
  <c r="J14" i="11"/>
  <c r="J25" i="11" s="1"/>
  <c r="I14" i="11"/>
  <c r="I25" i="11" s="1"/>
  <c r="H14" i="11"/>
  <c r="H25" i="11" s="1"/>
  <c r="G14" i="11"/>
  <c r="G25" i="11" s="1"/>
</calcChain>
</file>

<file path=xl/sharedStrings.xml><?xml version="1.0" encoding="utf-8"?>
<sst xmlns="http://schemas.openxmlformats.org/spreadsheetml/2006/main" count="44" uniqueCount="43">
  <si>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</si>
  <si>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</si>
  <si>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</si>
  <si>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</si>
  <si>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</si>
  <si>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</si>
  <si>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</si>
  <si>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</si>
  <si>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</si>
  <si>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</si>
  <si>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</si>
  <si>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</si>
  <si>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</si>
  <si>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</si>
  <si>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</si>
  <si>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</si>
  <si>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</si>
  <si>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</si>
  <si>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</si>
  <si>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</si>
  <si>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</si>
  <si>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</si>
  <si>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</si>
  <si>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</si>
  <si>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</si>
  <si>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</si>
  <si>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</si>
  <si>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</si>
  <si>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</si>
  <si>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878(п7)</t>
  </si>
  <si>
    <t>Итого :</t>
  </si>
  <si>
    <t>Всего :</t>
  </si>
  <si>
    <t>гречка отварная с маслом</t>
  </si>
  <si>
    <t xml:space="preserve">хлеб </t>
  </si>
  <si>
    <t>каша манная молочная</t>
  </si>
  <si>
    <t xml:space="preserve">борщ со свежей капустой с олениной </t>
  </si>
  <si>
    <t>салат из морской капусты</t>
  </si>
  <si>
    <t xml:space="preserve">чай с сахаром </t>
  </si>
  <si>
    <t>оленина тушёная</t>
  </si>
  <si>
    <t>рогалики с повидлом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</si>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</sst>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67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C34" sqref="C34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C3" s="57" t="s">
        <v>40</v>
      </c>
      <c r="D3" s="58"/>
      <c r="E3" s="59"/>
      <c r="F3" t="s">
        <v>0</v>
      </c>
      <c r="G3" s="1"/>
      <c r="J3" t="s">
        <v>1</v>
      </c>
      <c r="K3" s="2">
        <v>44599</v>
      </c>
    </row>
    <row r="4" spans="2:12" s="6" customFormat="1" ht="15.75" thickBot="1" x14ac:dyDescent="0.3"/>
    <row r="5" spans="2:12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2" s="6" customFormat="1" ht="27.75" customHeight="1" x14ac:dyDescent="0.25">
      <c r="B6" s="7" t="s">
        <v>12</v>
      </c>
      <c r="C6" s="8" t="s">
        <v>13</v>
      </c>
      <c r="D6" s="9">
        <v>450</v>
      </c>
      <c r="E6" s="10" t="s">
        <v>34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0">
        <v>19.7</v>
      </c>
    </row>
    <row r="7" spans="2:12" s="6" customFormat="1" x14ac:dyDescent="0.25">
      <c r="B7" s="13"/>
      <c r="C7" s="14" t="s">
        <v>14</v>
      </c>
      <c r="D7" s="15">
        <v>943</v>
      </c>
      <c r="E7" s="16" t="s">
        <v>37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15</v>
      </c>
      <c r="D8" s="15" t="s">
        <v>29</v>
      </c>
      <c r="E8" s="16" t="s">
        <v>16</v>
      </c>
      <c r="F8" s="17">
        <v>110</v>
      </c>
      <c r="G8" s="18">
        <v>3.78</v>
      </c>
      <c r="H8" s="18">
        <v>224.4</v>
      </c>
      <c r="I8" s="18">
        <v>1.32</v>
      </c>
      <c r="J8" s="18">
        <v>1.32</v>
      </c>
      <c r="K8" s="19">
        <v>32.78</v>
      </c>
    </row>
    <row r="9" spans="2:12" s="6" customFormat="1" x14ac:dyDescent="0.25">
      <c r="B9" s="13"/>
      <c r="C9" s="20"/>
      <c r="D9" s="21">
        <v>41</v>
      </c>
      <c r="E9" s="16" t="s">
        <v>17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39</v>
      </c>
      <c r="F12" s="23">
        <v>55</v>
      </c>
      <c r="G12" s="46">
        <v>25.23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/>
      <c r="H13" s="42"/>
      <c r="I13" s="42"/>
      <c r="J13" s="42"/>
      <c r="K13" s="44"/>
    </row>
    <row r="14" spans="2:12" s="6" customFormat="1" x14ac:dyDescent="0.25">
      <c r="B14" s="13" t="s">
        <v>18</v>
      </c>
      <c r="C14" s="33"/>
      <c r="D14" s="34"/>
      <c r="E14" s="10"/>
      <c r="F14" s="11"/>
      <c r="G14" s="54">
        <f>SUM(G6:G13)</f>
        <v>93.75</v>
      </c>
      <c r="H14" s="55">
        <f>SUM(H6:H13)</f>
        <v>700.04</v>
      </c>
      <c r="I14" s="55">
        <f>SUM(I6:I13)</f>
        <v>11.780000000000001</v>
      </c>
      <c r="J14" s="55">
        <f>SUM(J6:J13)</f>
        <v>13.61</v>
      </c>
      <c r="K14" s="56">
        <f>SUM(K6:K13)</f>
        <v>102.49000000000001</v>
      </c>
    </row>
    <row r="15" spans="2:12" s="6" customFormat="1" x14ac:dyDescent="0.25">
      <c r="B15" s="13"/>
      <c r="C15" s="20" t="s">
        <v>19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20</v>
      </c>
      <c r="C17" s="8" t="s">
        <v>21</v>
      </c>
      <c r="D17" s="9">
        <v>43</v>
      </c>
      <c r="E17" s="36" t="s">
        <v>36</v>
      </c>
      <c r="F17" s="37">
        <v>40</v>
      </c>
      <c r="G17" s="38">
        <v>18.5</v>
      </c>
      <c r="H17" s="38">
        <v>37.5</v>
      </c>
      <c r="I17" s="38">
        <v>0.4</v>
      </c>
      <c r="J17" s="38">
        <v>4</v>
      </c>
      <c r="K17" s="39">
        <v>2.6</v>
      </c>
    </row>
    <row r="18" spans="2:11" s="6" customFormat="1" ht="30" x14ac:dyDescent="0.25">
      <c r="B18" s="13"/>
      <c r="C18" s="14" t="s">
        <v>22</v>
      </c>
      <c r="D18" s="15">
        <v>170</v>
      </c>
      <c r="E18" s="16" t="s">
        <v>35</v>
      </c>
      <c r="F18" s="17">
        <v>200</v>
      </c>
      <c r="G18" s="18">
        <v>84.97</v>
      </c>
      <c r="H18" s="18">
        <v>106.6</v>
      </c>
      <c r="I18" s="18">
        <v>1.88</v>
      </c>
      <c r="J18" s="18">
        <v>5.0999999999999996</v>
      </c>
      <c r="K18" s="19">
        <v>130.26</v>
      </c>
    </row>
    <row r="19" spans="2:11" s="6" customFormat="1" x14ac:dyDescent="0.25">
      <c r="B19" s="13"/>
      <c r="C19" s="14" t="s">
        <v>23</v>
      </c>
      <c r="D19" s="15">
        <v>302</v>
      </c>
      <c r="E19" s="16" t="s">
        <v>32</v>
      </c>
      <c r="F19" s="17">
        <v>180</v>
      </c>
      <c r="G19" s="18">
        <v>15.32</v>
      </c>
      <c r="H19" s="18">
        <v>626</v>
      </c>
      <c r="I19" s="18">
        <v>0.68</v>
      </c>
      <c r="J19" s="18">
        <v>6.6</v>
      </c>
      <c r="K19" s="19">
        <v>62.5</v>
      </c>
    </row>
    <row r="20" spans="2:11" s="6" customFormat="1" x14ac:dyDescent="0.25">
      <c r="B20" s="13"/>
      <c r="C20" s="14" t="s">
        <v>24</v>
      </c>
      <c r="D20" s="15">
        <v>591</v>
      </c>
      <c r="E20" s="16" t="s">
        <v>38</v>
      </c>
      <c r="F20" s="17">
        <v>80</v>
      </c>
      <c r="G20" s="18">
        <v>32</v>
      </c>
      <c r="H20" s="18">
        <v>168.2</v>
      </c>
      <c r="I20" s="18">
        <v>19.72</v>
      </c>
      <c r="J20" s="18">
        <v>17.89</v>
      </c>
      <c r="K20" s="19">
        <v>4.76</v>
      </c>
    </row>
    <row r="21" spans="2:11" s="6" customFormat="1" x14ac:dyDescent="0.25">
      <c r="B21" s="13"/>
      <c r="C21" s="14" t="s">
        <v>25</v>
      </c>
      <c r="D21" s="15">
        <v>868</v>
      </c>
      <c r="E21" s="16" t="s">
        <v>26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/>
      <c r="E22" s="16" t="s">
        <v>33</v>
      </c>
      <c r="F22" s="17">
        <v>110</v>
      </c>
      <c r="G22" s="18">
        <v>7.56</v>
      </c>
      <c r="H22" s="18">
        <v>224.4</v>
      </c>
      <c r="I22" s="18">
        <v>1.32</v>
      </c>
      <c r="J22" s="18">
        <v>1.32</v>
      </c>
      <c r="K22" s="19">
        <v>32.78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257.65999999999997</v>
      </c>
    </row>
    <row r="24" spans="2:11" s="6" customFormat="1" x14ac:dyDescent="0.25">
      <c r="B24" s="48" t="s">
        <v>30</v>
      </c>
      <c r="C24" s="20"/>
      <c r="D24" s="21"/>
      <c r="E24" s="22"/>
      <c r="F24" s="23"/>
      <c r="G24" s="43">
        <f>SUM(G17:G23)</f>
        <v>172.04999999999998</v>
      </c>
      <c r="H24" s="49">
        <f>SUM(H17:H23)</f>
        <v>1256.9000000000001</v>
      </c>
      <c r="I24" s="49">
        <f>SUM(I17:I23)</f>
        <v>24.04</v>
      </c>
      <c r="J24" s="49">
        <f>SUM(J17:J23)</f>
        <v>34.910000000000004</v>
      </c>
      <c r="K24" s="50">
        <f>SUM(K23)</f>
        <v>257.65999999999997</v>
      </c>
    </row>
    <row r="25" spans="2:11" s="6" customFormat="1" ht="15.75" thickBot="1" x14ac:dyDescent="0.3">
      <c r="B25" s="51" t="s">
        <v>31</v>
      </c>
      <c r="C25" s="27"/>
      <c r="D25" s="28"/>
      <c r="E25" s="29"/>
      <c r="F25" s="30"/>
      <c r="G25" s="52">
        <f>G14+G24</f>
        <v>265.79999999999995</v>
      </c>
      <c r="H25" s="42">
        <f>H14+H24</f>
        <v>1956.94</v>
      </c>
      <c r="I25" s="42">
        <f>I14+I24</f>
        <v>35.82</v>
      </c>
      <c r="J25" s="42">
        <f>J14+J24</f>
        <v>48.52</v>
      </c>
      <c r="K25" s="53">
        <f>K14+K24</f>
        <v>360.15</v>
      </c>
    </row>
    <row r="26" spans="2:11" s="6" customFormat="1" x14ac:dyDescent="0.25"/>
    <row r="27" spans="2:11" x14ac:dyDescent="0.25">
      <c r="B27" s="45" t="s">
        <v>41</v>
      </c>
      <c r="D27" t="s">
        <v>42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07. 02.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2022-02-07T12:53:36Z</dcterms:modified>
</cp:coreProperties>
</file>