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0.02" sheetId="14" r:id="rId1"/>
  </sheets>
  <calcPr calcId="145621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<sst xmlns="http://schemas.openxmlformats.org/spreadsheetml/2006/main" count="46" uniqueCount="45">
  <si>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</si>
  <si>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</si>
  <si>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</si>
  <si>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</si>
  <si>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</si>
  <si>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</si>
  <si>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</si>
  <si>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</si>
  <si>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</si>
  <si>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</si>
  <si>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</si>
  <si>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</si>
  <si>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</si>
  <si>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</si>
  <si>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</si>
  <si>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</si>
  <si>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</si>
  <si>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</si>
  <si>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</si>
  <si>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</si>
  <si>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</si>
  <si>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</si>
  <si>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</si>
  <si>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</si>
  <si>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</si>
  <si>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</si>
  <si>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</si>
  <si>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</si>
  <si>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</si>
  <si>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</si>
  <si>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напиток из изюма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</si>
  <si>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</si>
  <si>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</si>
  <si>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</si>
  <si>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</si>
  <si>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</si>
  <si>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</si>
  <si>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>суп молочный пшённый</t>
  </si>
  <si>
    <t xml:space="preserve">чай с сахаром </t>
  </si>
  <si>
    <t>хлеб пшеничный 1 сорт ; батон</t>
  </si>
  <si>
    <t>суп гороховый с олениной</t>
  </si>
  <si>
    <t>оленина тушёная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</si>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</sst>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451303</xdr:colOff>
      <xdr:row>30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36257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zoomScaleNormal="100" workbookViewId="0">
      <selection activeCell="C34" sqref="C34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C3" s="54" t="s">
        <v>42</v>
      </c>
      <c r="D3" s="55"/>
      <c r="E3" s="56"/>
      <c r="F3" t="s">
        <v>0</v>
      </c>
      <c r="G3" s="1"/>
      <c r="J3" t="s">
        <v>1</v>
      </c>
      <c r="K3" s="2">
        <v>44602</v>
      </c>
    </row>
    <row r="4" spans="1:11" ht="15.75" thickBot="1" x14ac:dyDescent="0.3"/>
    <row r="5" spans="1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1:11" s="6" customFormat="1" ht="27.75" customHeight="1" x14ac:dyDescent="0.25">
      <c r="A6" s="6" t="s">
        <v>36</v>
      </c>
      <c r="B6" s="7" t="s">
        <v>12</v>
      </c>
      <c r="C6" s="8" t="s">
        <v>13</v>
      </c>
      <c r="D6" s="9">
        <v>438</v>
      </c>
      <c r="E6" s="10" t="s">
        <v>37</v>
      </c>
      <c r="F6" s="11">
        <v>200</v>
      </c>
      <c r="G6" s="12">
        <v>90</v>
      </c>
      <c r="H6" s="12">
        <v>267.93</v>
      </c>
      <c r="I6" s="12">
        <v>14.27</v>
      </c>
      <c r="J6" s="12">
        <v>22.16</v>
      </c>
      <c r="K6" s="41">
        <v>2.65</v>
      </c>
    </row>
    <row r="7" spans="1:11" s="6" customFormat="1" x14ac:dyDescent="0.25">
      <c r="B7" s="14"/>
      <c r="C7" s="52" t="s">
        <v>14</v>
      </c>
      <c r="D7" s="16">
        <v>943</v>
      </c>
      <c r="E7" s="17" t="s">
        <v>38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1" s="6" customFormat="1" ht="22.5" customHeight="1" x14ac:dyDescent="0.25">
      <c r="B8" s="14"/>
      <c r="C8" s="15" t="s">
        <v>15</v>
      </c>
      <c r="D8" s="16" t="s">
        <v>32</v>
      </c>
      <c r="E8" s="17" t="s">
        <v>39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1:11" s="6" customFormat="1" ht="22.5" customHeight="1" x14ac:dyDescent="0.25">
      <c r="B9" s="14"/>
      <c r="C9" s="15"/>
      <c r="D9" s="16"/>
      <c r="E9" s="17" t="s">
        <v>29</v>
      </c>
      <c r="F9" s="18">
        <v>25</v>
      </c>
      <c r="G9" s="19">
        <v>14.1</v>
      </c>
      <c r="H9" s="19">
        <v>115</v>
      </c>
      <c r="I9" s="19">
        <v>2</v>
      </c>
      <c r="J9" s="19">
        <v>5</v>
      </c>
      <c r="K9" s="20">
        <v>16.75</v>
      </c>
    </row>
    <row r="10" spans="1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1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1:11" s="6" customFormat="1" ht="22.5" hidden="1" customHeight="1" x14ac:dyDescent="0.25">
      <c r="B12" s="14"/>
      <c r="C12" s="15"/>
      <c r="D12" s="16"/>
      <c r="E12" s="17"/>
      <c r="F12" s="18"/>
      <c r="G12" s="19"/>
      <c r="H12" s="19"/>
      <c r="I12" s="19"/>
      <c r="J12" s="19"/>
      <c r="K12" s="20"/>
    </row>
    <row r="13" spans="1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1:11" s="6" customFormat="1" x14ac:dyDescent="0.25">
      <c r="B14" s="14"/>
      <c r="C14" s="21"/>
      <c r="D14" s="22">
        <v>41</v>
      </c>
      <c r="E14" s="17" t="s">
        <v>17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1:11" s="6" customFormat="1" x14ac:dyDescent="0.25">
      <c r="B15" s="14"/>
      <c r="C15" s="21"/>
      <c r="D15" s="22"/>
      <c r="E15" s="23"/>
      <c r="F15" s="24"/>
      <c r="G15" s="25"/>
      <c r="H15" s="25"/>
      <c r="I15" s="25"/>
      <c r="J15" s="25"/>
      <c r="K15" s="26"/>
    </row>
    <row r="16" spans="1:11" s="6" customFormat="1" ht="15.75" thickBot="1" x14ac:dyDescent="0.3">
      <c r="B16" s="14"/>
      <c r="C16" s="43"/>
      <c r="D16" s="44"/>
      <c r="E16" s="30"/>
      <c r="F16" s="31"/>
      <c r="G16" s="32"/>
      <c r="H16" s="32"/>
      <c r="I16" s="32"/>
      <c r="J16" s="32"/>
      <c r="K16" s="42"/>
    </row>
    <row r="17" spans="2:11" s="6" customFormat="1" ht="15.75" thickBot="1" x14ac:dyDescent="0.3">
      <c r="B17" s="45" t="s">
        <v>35</v>
      </c>
      <c r="C17" s="28"/>
      <c r="D17" s="29"/>
      <c r="E17" s="30"/>
      <c r="F17" s="31"/>
      <c r="G17" s="46">
        <f>SUM(G6:G16)</f>
        <v>126.27</v>
      </c>
      <c r="H17" s="46">
        <f>SUM(H6:H16)</f>
        <v>708.43000000000006</v>
      </c>
      <c r="I17" s="46">
        <f>SUM(I6:I16)</f>
        <v>17.659999999999997</v>
      </c>
      <c r="J17" s="46">
        <f>SUM(J7:J16)</f>
        <v>10.29</v>
      </c>
      <c r="K17" s="47">
        <f>SUM(K6:K16)</f>
        <v>99.189999999999984</v>
      </c>
    </row>
    <row r="18" spans="2:11" s="6" customFormat="1" x14ac:dyDescent="0.25">
      <c r="B18" s="14" t="s">
        <v>18</v>
      </c>
      <c r="C18" s="34" t="s">
        <v>19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20</v>
      </c>
      <c r="C21" s="8" t="s">
        <v>21</v>
      </c>
      <c r="D21" s="9"/>
      <c r="E21" s="37" t="s">
        <v>22</v>
      </c>
      <c r="F21" s="38">
        <v>50</v>
      </c>
      <c r="G21" s="39">
        <v>46.34</v>
      </c>
      <c r="H21" s="39">
        <v>9.9499999999999993</v>
      </c>
      <c r="I21" s="39">
        <v>0.3</v>
      </c>
      <c r="J21" s="39">
        <v>0.1</v>
      </c>
      <c r="K21" s="40">
        <v>2.1</v>
      </c>
    </row>
    <row r="22" spans="2:11" s="6" customFormat="1" x14ac:dyDescent="0.25">
      <c r="B22" s="14"/>
      <c r="C22" s="15" t="s">
        <v>23</v>
      </c>
      <c r="D22" s="16">
        <v>206</v>
      </c>
      <c r="E22" s="17" t="s">
        <v>40</v>
      </c>
      <c r="F22" s="18">
        <v>200</v>
      </c>
      <c r="G22" s="19">
        <v>105.65</v>
      </c>
      <c r="H22" s="19">
        <v>139.65</v>
      </c>
      <c r="I22" s="19">
        <v>5.4</v>
      </c>
      <c r="J22" s="19">
        <v>5.23</v>
      </c>
      <c r="K22" s="20">
        <v>16.52</v>
      </c>
    </row>
    <row r="23" spans="2:11" s="6" customFormat="1" x14ac:dyDescent="0.25">
      <c r="B23" s="14"/>
      <c r="C23" s="15" t="s">
        <v>24</v>
      </c>
      <c r="D23" s="16">
        <v>688</v>
      </c>
      <c r="E23" s="17" t="s">
        <v>31</v>
      </c>
      <c r="F23" s="18">
        <v>180</v>
      </c>
      <c r="G23" s="19">
        <v>13.2</v>
      </c>
      <c r="H23" s="19">
        <v>201.56</v>
      </c>
      <c r="I23" s="19">
        <v>6.75</v>
      </c>
      <c r="J23" s="19">
        <v>5.48</v>
      </c>
      <c r="K23" s="20">
        <v>31.86</v>
      </c>
    </row>
    <row r="24" spans="2:11" s="6" customFormat="1" x14ac:dyDescent="0.25">
      <c r="B24" s="14"/>
      <c r="C24" s="15" t="s">
        <v>25</v>
      </c>
      <c r="D24" s="16">
        <v>591</v>
      </c>
      <c r="E24" s="17" t="s">
        <v>41</v>
      </c>
      <c r="F24" s="18">
        <v>80</v>
      </c>
      <c r="G24" s="19">
        <v>32</v>
      </c>
      <c r="H24" s="19">
        <v>168.2</v>
      </c>
      <c r="I24" s="19">
        <v>19.72</v>
      </c>
      <c r="J24" s="19">
        <v>17.89</v>
      </c>
      <c r="K24" s="20">
        <v>4.76</v>
      </c>
    </row>
    <row r="25" spans="2:11" s="6" customFormat="1" x14ac:dyDescent="0.25">
      <c r="B25" s="14"/>
      <c r="C25" s="15" t="s">
        <v>26</v>
      </c>
      <c r="D25" s="16">
        <v>868</v>
      </c>
      <c r="E25" s="17" t="s">
        <v>30</v>
      </c>
      <c r="F25" s="18">
        <v>200</v>
      </c>
      <c r="G25" s="19">
        <v>20</v>
      </c>
      <c r="H25" s="19">
        <v>94.2</v>
      </c>
      <c r="I25" s="19">
        <v>0.04</v>
      </c>
      <c r="J25" s="19">
        <v>0</v>
      </c>
      <c r="K25" s="20">
        <v>24.76</v>
      </c>
    </row>
    <row r="26" spans="2:11" s="6" customFormat="1" x14ac:dyDescent="0.25">
      <c r="B26" s="14"/>
      <c r="C26" s="15" t="s">
        <v>27</v>
      </c>
      <c r="D26" s="16" t="s">
        <v>32</v>
      </c>
      <c r="E26" s="17" t="s">
        <v>16</v>
      </c>
      <c r="F26" s="18">
        <v>110</v>
      </c>
      <c r="G26" s="19">
        <v>7.56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28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48" t="s">
        <v>33</v>
      </c>
      <c r="C28" s="21"/>
      <c r="D28" s="22"/>
      <c r="E28" s="23"/>
      <c r="F28" s="24"/>
      <c r="G28" s="50">
        <f>SUM(G21:G27)</f>
        <v>224.75</v>
      </c>
      <c r="H28" s="50">
        <f>SUM(H21:H27)</f>
        <v>873.56</v>
      </c>
      <c r="I28" s="50">
        <f>SUM(I21:I27)</f>
        <v>33.4</v>
      </c>
      <c r="J28" s="50">
        <f>SUM(J21:J27)</f>
        <v>29.890000000000004</v>
      </c>
      <c r="K28" s="51">
        <f>SUM(K21:K27)</f>
        <v>145.74</v>
      </c>
    </row>
    <row r="29" spans="2:11" s="6" customFormat="1" ht="15.75" thickBot="1" x14ac:dyDescent="0.3">
      <c r="B29" s="49" t="s">
        <v>34</v>
      </c>
      <c r="C29" s="28"/>
      <c r="D29" s="29"/>
      <c r="E29" s="30"/>
      <c r="F29" s="31"/>
      <c r="G29" s="46">
        <f>G17+G28</f>
        <v>351.02</v>
      </c>
      <c r="H29" s="46">
        <f>H17+H28</f>
        <v>1581.99</v>
      </c>
      <c r="I29" s="46">
        <f>I17+I28</f>
        <v>51.059999999999995</v>
      </c>
      <c r="J29" s="46">
        <f>J17+J28</f>
        <v>40.180000000000007</v>
      </c>
      <c r="K29" s="47">
        <f>K17+K28</f>
        <v>244.93</v>
      </c>
    </row>
    <row r="31" spans="2:11" x14ac:dyDescent="0.25">
      <c r="B31" s="53" t="s">
        <v>43</v>
      </c>
      <c r="D31" t="s">
        <v>44</v>
      </c>
    </row>
  </sheetData>
  <mergeCells count="1">
    <mergeCell ref="C3:E3"/>
  </mergeCells>
  <pageMargins left="0" right="0" top="0" bottom="0" header="0" footer="0"/>
  <pageSetup paperSize="9" scale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2022-02-07T12:54:33Z</dcterms:modified>
</cp:coreProperties>
</file>