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8.02" sheetId="11" r:id="rId1"/>
  </sheets>
  <calcPr calcId="152511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K25" i="11" l="1"/>
  <c r="J25" i="11"/>
  <c r="I25" i="11"/>
  <c r="H25" i="11"/>
  <c r="G25" i="1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<sst xmlns="http://schemas.openxmlformats.org/spreadsheetml/2006/main" count="44" uniqueCount="43">
  <si>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</si>
  <si>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</si>
  <si>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</si>
  <si>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</si>
  <si>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</si>
  <si>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</si>
  <si>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</si>
  <si>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</si>
  <si>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</si>
  <si>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</si>
  <si>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</si>
  <si>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</si>
  <si>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</si>
  <si>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</si>
  <si>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</si>
  <si>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</si>
  <si>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</si>
  <si>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</si>
  <si>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</si>
  <si>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</si>
  <si>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</si>
  <si>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</si>
  <si>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</si>
  <si>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</si>
  <si>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</si>
  <si>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</si>
  <si>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</si>
  <si>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компот из сухофруктов</t>
  </si>
  <si>
    <t>хлеб бел.</t>
  </si>
  <si>
    <t>хлеб черн.</t>
  </si>
  <si>
    <t>878(п7)</t>
  </si>
  <si>
    <t>Итого :</t>
  </si>
  <si>
    <t>Всего :</t>
  </si>
  <si>
    <t xml:space="preserve">хлеб </t>
  </si>
  <si>
    <t>каша манная молочная</t>
  </si>
  <si>
    <t xml:space="preserve">борщ со свежей капустой с олениной </t>
  </si>
  <si>
    <t>салат из морской капусты</t>
  </si>
  <si>
    <t xml:space="preserve">чай с сахаром </t>
  </si>
  <si>
    <t>начальная школа (7-11 лет)</t>
  </si>
  <si>
    <t>плов с олениной</t>
  </si>
  <si>
    <t>И.Л Дудченко</t>
  </si>
  <si>
    <t xml:space="preserve">Директор </t>
  </si>
  <si>
    <t>пирожки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</si>
</sst>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4" xfId="0" applyFont="1" applyBorder="1"/>
    <xf numFmtId="1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3" fillId="0" borderId="13" xfId="0" applyFont="1" applyBorder="1"/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451303</xdr:colOff>
      <xdr:row>26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768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C29" sqref="C2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57" t="s">
        <v>38</v>
      </c>
      <c r="D3" s="58"/>
      <c r="E3" s="59"/>
      <c r="F3" t="s">
        <v>1</v>
      </c>
      <c r="G3" s="1"/>
      <c r="J3" t="s">
        <v>2</v>
      </c>
      <c r="K3" s="2">
        <v>44620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7" t="s">
        <v>13</v>
      </c>
      <c r="C6" s="8" t="s">
        <v>14</v>
      </c>
      <c r="D6" s="9">
        <v>450</v>
      </c>
      <c r="E6" s="10" t="s">
        <v>34</v>
      </c>
      <c r="F6" s="11">
        <v>200</v>
      </c>
      <c r="G6" s="12">
        <v>45.81</v>
      </c>
      <c r="H6" s="12">
        <v>158.63999999999999</v>
      </c>
      <c r="I6" s="12">
        <v>6.24</v>
      </c>
      <c r="J6" s="12">
        <v>6.1</v>
      </c>
      <c r="K6" s="40">
        <v>19.7</v>
      </c>
    </row>
    <row r="7" spans="2:12" s="6" customFormat="1" x14ac:dyDescent="0.25">
      <c r="B7" s="13"/>
      <c r="C7" s="14" t="s">
        <v>15</v>
      </c>
      <c r="D7" s="15">
        <v>943</v>
      </c>
      <c r="E7" s="16" t="s">
        <v>37</v>
      </c>
      <c r="F7" s="17">
        <v>200</v>
      </c>
      <c r="G7" s="18">
        <v>9.4</v>
      </c>
      <c r="H7" s="18">
        <v>28</v>
      </c>
      <c r="I7" s="18">
        <v>0.2</v>
      </c>
      <c r="J7" s="18">
        <v>0</v>
      </c>
      <c r="K7" s="19">
        <v>14</v>
      </c>
    </row>
    <row r="8" spans="2:12" s="6" customFormat="1" ht="22.5" customHeight="1" x14ac:dyDescent="0.25">
      <c r="B8" s="13"/>
      <c r="C8" s="14" t="s">
        <v>16</v>
      </c>
      <c r="D8" s="15" t="s">
        <v>30</v>
      </c>
      <c r="E8" s="16" t="s">
        <v>17</v>
      </c>
      <c r="F8" s="17">
        <v>110</v>
      </c>
      <c r="G8" s="18">
        <v>3.78</v>
      </c>
      <c r="H8" s="18">
        <v>224.4</v>
      </c>
      <c r="I8" s="18">
        <v>1.32</v>
      </c>
      <c r="J8" s="18">
        <v>1.32</v>
      </c>
      <c r="K8" s="19">
        <v>32.78</v>
      </c>
    </row>
    <row r="9" spans="2:12" s="6" customFormat="1" x14ac:dyDescent="0.25">
      <c r="B9" s="13"/>
      <c r="C9" s="20"/>
      <c r="D9" s="21">
        <v>41</v>
      </c>
      <c r="E9" s="16" t="s">
        <v>18</v>
      </c>
      <c r="F9" s="17">
        <v>7</v>
      </c>
      <c r="G9" s="18">
        <v>9.5299999999999994</v>
      </c>
      <c r="H9" s="18">
        <v>37.5</v>
      </c>
      <c r="I9" s="18">
        <v>0</v>
      </c>
      <c r="J9" s="18">
        <v>4.0999999999999996</v>
      </c>
      <c r="K9" s="19">
        <v>0.05</v>
      </c>
    </row>
    <row r="10" spans="2:12" s="6" customFormat="1" hidden="1" x14ac:dyDescent="0.25">
      <c r="B10" s="13"/>
      <c r="C10" s="20"/>
      <c r="D10" s="21"/>
      <c r="E10" s="22"/>
      <c r="F10" s="23"/>
      <c r="G10" s="24"/>
      <c r="H10" s="24"/>
      <c r="I10" s="24"/>
      <c r="J10" s="24"/>
      <c r="K10" s="25"/>
    </row>
    <row r="11" spans="2:12" s="6" customFormat="1" hidden="1" x14ac:dyDescent="0.25">
      <c r="B11" s="13"/>
      <c r="C11" s="20"/>
      <c r="D11" s="21"/>
      <c r="E11" s="16"/>
      <c r="F11" s="17"/>
      <c r="G11" s="18"/>
      <c r="H11" s="18"/>
      <c r="I11" s="18"/>
      <c r="J11" s="18"/>
      <c r="K11" s="19"/>
      <c r="L11" s="25"/>
    </row>
    <row r="12" spans="2:12" s="6" customFormat="1" x14ac:dyDescent="0.25">
      <c r="B12" s="13"/>
      <c r="C12" s="20"/>
      <c r="D12" s="21">
        <v>300</v>
      </c>
      <c r="E12" s="22" t="s">
        <v>42</v>
      </c>
      <c r="F12" s="23">
        <v>55</v>
      </c>
      <c r="G12" s="46">
        <v>25.23</v>
      </c>
      <c r="H12" s="46">
        <v>251.5</v>
      </c>
      <c r="I12" s="46">
        <v>4.0199999999999996</v>
      </c>
      <c r="J12" s="46">
        <v>2.09</v>
      </c>
      <c r="K12" s="47">
        <v>35.96</v>
      </c>
    </row>
    <row r="13" spans="2:12" s="6" customFormat="1" ht="15.75" thickBot="1" x14ac:dyDescent="0.3">
      <c r="B13" s="41" t="s">
        <v>31</v>
      </c>
      <c r="C13" s="27"/>
      <c r="D13" s="28"/>
      <c r="E13" s="29"/>
      <c r="F13" s="30"/>
      <c r="G13" s="31"/>
      <c r="H13" s="42"/>
      <c r="I13" s="42"/>
      <c r="J13" s="42"/>
      <c r="K13" s="44"/>
    </row>
    <row r="14" spans="2:12" s="6" customFormat="1" x14ac:dyDescent="0.25">
      <c r="B14" s="13" t="s">
        <v>19</v>
      </c>
      <c r="C14" s="33"/>
      <c r="D14" s="34"/>
      <c r="E14" s="10"/>
      <c r="F14" s="11"/>
      <c r="G14" s="54">
        <f>SUM(G6:G13)</f>
        <v>93.75</v>
      </c>
      <c r="H14" s="55">
        <f>SUM(H6:H13)</f>
        <v>700.04</v>
      </c>
      <c r="I14" s="55">
        <f>SUM(I6:I13)</f>
        <v>11.780000000000001</v>
      </c>
      <c r="J14" s="55">
        <f>SUM(J6:J13)</f>
        <v>13.61</v>
      </c>
      <c r="K14" s="56">
        <f>SUM(K6:K13)</f>
        <v>102.49000000000001</v>
      </c>
    </row>
    <row r="15" spans="2:12" s="6" customFormat="1" x14ac:dyDescent="0.25">
      <c r="B15" s="13"/>
      <c r="C15" s="20" t="s">
        <v>20</v>
      </c>
      <c r="D15" s="21"/>
      <c r="E15" s="16"/>
      <c r="F15" s="17"/>
      <c r="G15" s="18"/>
      <c r="H15" s="17"/>
      <c r="I15" s="17"/>
      <c r="J15" s="17"/>
      <c r="K15" s="35"/>
    </row>
    <row r="16" spans="2:12" s="6" customFormat="1" ht="15.75" thickBot="1" x14ac:dyDescent="0.3">
      <c r="B16" s="26"/>
      <c r="C16" s="27"/>
      <c r="D16" s="28"/>
      <c r="E16" s="29"/>
      <c r="F16" s="30"/>
      <c r="G16" s="31"/>
      <c r="H16" s="30"/>
      <c r="I16" s="30"/>
      <c r="J16" s="30"/>
      <c r="K16" s="32"/>
    </row>
    <row r="17" spans="2:11" s="6" customFormat="1" x14ac:dyDescent="0.25">
      <c r="B17" s="13" t="s">
        <v>21</v>
      </c>
      <c r="C17" s="8" t="s">
        <v>22</v>
      </c>
      <c r="D17" s="9">
        <v>43</v>
      </c>
      <c r="E17" s="36" t="s">
        <v>36</v>
      </c>
      <c r="F17" s="37">
        <v>40</v>
      </c>
      <c r="G17" s="38">
        <v>18.5</v>
      </c>
      <c r="H17" s="38">
        <v>37.5</v>
      </c>
      <c r="I17" s="38">
        <v>0.4</v>
      </c>
      <c r="J17" s="38">
        <v>4</v>
      </c>
      <c r="K17" s="39">
        <v>2.6</v>
      </c>
    </row>
    <row r="18" spans="2:11" s="6" customFormat="1" ht="30" x14ac:dyDescent="0.25">
      <c r="B18" s="13"/>
      <c r="C18" s="14" t="s">
        <v>23</v>
      </c>
      <c r="D18" s="15">
        <v>170</v>
      </c>
      <c r="E18" s="16" t="s">
        <v>35</v>
      </c>
      <c r="F18" s="17">
        <v>200</v>
      </c>
      <c r="G18" s="18">
        <v>84.97</v>
      </c>
      <c r="H18" s="18">
        <v>106.6</v>
      </c>
      <c r="I18" s="18">
        <v>1.88</v>
      </c>
      <c r="J18" s="18">
        <v>5.0999999999999996</v>
      </c>
      <c r="K18" s="19">
        <v>130.26</v>
      </c>
    </row>
    <row r="19" spans="2:11" s="6" customFormat="1" x14ac:dyDescent="0.25">
      <c r="B19" s="13"/>
      <c r="C19" s="14" t="s">
        <v>24</v>
      </c>
      <c r="D19" s="15">
        <v>605</v>
      </c>
      <c r="E19" s="16" t="s">
        <v>39</v>
      </c>
      <c r="F19" s="17">
        <v>180</v>
      </c>
      <c r="G19" s="18">
        <v>57.35</v>
      </c>
      <c r="H19" s="18">
        <v>272</v>
      </c>
      <c r="I19" s="18">
        <v>16.399999999999999</v>
      </c>
      <c r="J19" s="18">
        <v>45.6</v>
      </c>
      <c r="K19" s="19">
        <v>23.6</v>
      </c>
    </row>
    <row r="20" spans="2:11" s="6" customFormat="1" hidden="1" x14ac:dyDescent="0.25">
      <c r="B20" s="13"/>
      <c r="C20" s="14" t="s">
        <v>25</v>
      </c>
      <c r="D20" s="15"/>
      <c r="E20" s="16"/>
      <c r="F20" s="17"/>
      <c r="G20" s="18"/>
      <c r="H20" s="18"/>
      <c r="I20" s="18"/>
      <c r="J20" s="18"/>
      <c r="K20" s="19"/>
    </row>
    <row r="21" spans="2:11" s="6" customFormat="1" x14ac:dyDescent="0.25">
      <c r="B21" s="13"/>
      <c r="C21" s="14" t="s">
        <v>26</v>
      </c>
      <c r="D21" s="15">
        <v>868</v>
      </c>
      <c r="E21" s="16" t="s">
        <v>27</v>
      </c>
      <c r="F21" s="17">
        <v>200</v>
      </c>
      <c r="G21" s="18">
        <v>13.7</v>
      </c>
      <c r="H21" s="18">
        <v>94.2</v>
      </c>
      <c r="I21" s="18">
        <v>0.04</v>
      </c>
      <c r="J21" s="18">
        <v>0</v>
      </c>
      <c r="K21" s="19">
        <v>24.76</v>
      </c>
    </row>
    <row r="22" spans="2:11" s="6" customFormat="1" x14ac:dyDescent="0.25">
      <c r="B22" s="13"/>
      <c r="C22" s="14" t="s">
        <v>28</v>
      </c>
      <c r="D22" s="15"/>
      <c r="E22" s="16" t="s">
        <v>33</v>
      </c>
      <c r="F22" s="17">
        <v>110</v>
      </c>
      <c r="G22" s="18">
        <v>7.56</v>
      </c>
      <c r="H22" s="18">
        <v>224.4</v>
      </c>
      <c r="I22" s="18">
        <v>1.32</v>
      </c>
      <c r="J22" s="18">
        <v>1.32</v>
      </c>
      <c r="K22" s="19">
        <v>32.78</v>
      </c>
    </row>
    <row r="23" spans="2:11" s="6" customFormat="1" x14ac:dyDescent="0.25">
      <c r="B23" s="13"/>
      <c r="C23" s="14" t="s">
        <v>29</v>
      </c>
      <c r="D23" s="15"/>
      <c r="E23" s="16"/>
      <c r="F23" s="17"/>
      <c r="G23" s="18"/>
      <c r="H23" s="17"/>
      <c r="I23" s="17"/>
      <c r="J23" s="17"/>
      <c r="K23" s="35">
        <f>SUM(K17:K22)</f>
        <v>213.99999999999997</v>
      </c>
    </row>
    <row r="24" spans="2:11" s="6" customFormat="1" x14ac:dyDescent="0.25">
      <c r="B24" s="48" t="s">
        <v>31</v>
      </c>
      <c r="C24" s="20"/>
      <c r="D24" s="21"/>
      <c r="E24" s="22"/>
      <c r="F24" s="23"/>
      <c r="G24" s="43">
        <f>SUM(G17:G23)</f>
        <v>182.07999999999998</v>
      </c>
      <c r="H24" s="49">
        <f>SUM(H17:H23)</f>
        <v>734.7</v>
      </c>
      <c r="I24" s="49">
        <f>SUM(I17:I23)</f>
        <v>20.04</v>
      </c>
      <c r="J24" s="49">
        <f>SUM(J17:J23)</f>
        <v>56.02</v>
      </c>
      <c r="K24" s="50">
        <f>SUM(K23)</f>
        <v>213.99999999999997</v>
      </c>
    </row>
    <row r="25" spans="2:11" s="6" customFormat="1" ht="15.75" thickBot="1" x14ac:dyDescent="0.3">
      <c r="B25" s="51" t="s">
        <v>32</v>
      </c>
      <c r="C25" s="27"/>
      <c r="D25" s="28"/>
      <c r="E25" s="29"/>
      <c r="F25" s="30"/>
      <c r="G25" s="52">
        <f>G14+G24</f>
        <v>275.83</v>
      </c>
      <c r="H25" s="42">
        <f>H14+H24</f>
        <v>1434.74</v>
      </c>
      <c r="I25" s="42">
        <f>I14+I24</f>
        <v>31.82</v>
      </c>
      <c r="J25" s="42">
        <f>J14+J24</f>
        <v>69.63</v>
      </c>
      <c r="K25" s="53">
        <f>K14+K24</f>
        <v>316.49</v>
      </c>
    </row>
    <row r="26" spans="2:11" s="6" customFormat="1" x14ac:dyDescent="0.25"/>
    <row r="27" spans="2:11" x14ac:dyDescent="0.25">
      <c r="B27" s="45" t="s">
        <v>41</v>
      </c>
      <c r="D27" t="s">
        <v>40</v>
      </c>
    </row>
  </sheetData>
  <mergeCells count="1">
    <mergeCell ref="C3:E3"/>
  </mergeCells>
  <pageMargins left="0" right="0" top="0" bottom="0" header="0" footer="0"/>
  <pageSetup paperSize="9" scale="10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2022-02-25T08:46:44Z</dcterms:modified>
</cp:coreProperties>
</file>