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4.03" sheetId="15" r:id="rId1"/>
  </sheets>
  <calcPr calcId="15251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<sst xmlns="http://schemas.openxmlformats.org/spreadsheetml/2006/main" count="45" uniqueCount="43">
  <si>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</si>
  <si>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</si>
  <si>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</si>
  <si>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</si>
  <si>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</si>
  <si>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</si>
  <si>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</si>
  <si>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</si>
  <si>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</si>
  <si>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</si>
  <si>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</si>
  <si>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</si>
  <si>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</si>
  <si>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</si>
  <si>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</si>
  <si>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</si>
  <si>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</si>
  <si>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</si>
  <si>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</si>
  <si>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</si>
  <si>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</si>
  <si>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</si>
  <si>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</si>
  <si>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</si>
  <si>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</si>
  <si>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</si>
  <si>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</si>
  <si>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</si>
  <si>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зелёного горошка с луком</t>
  </si>
  <si>
    <t>компот из кураги</t>
  </si>
  <si>
    <t>878(п7)</t>
  </si>
  <si>
    <t>Итого :</t>
  </si>
  <si>
    <t>Всего :</t>
  </si>
  <si>
    <t xml:space="preserve">Итого : </t>
  </si>
  <si>
    <t xml:space="preserve">чай с сахаром </t>
  </si>
  <si>
    <t xml:space="preserve">бисквит </t>
  </si>
  <si>
    <t>начальная школа (7-11 лет)</t>
  </si>
  <si>
    <t>суп с рыбными консервами (Кета)</t>
  </si>
  <si>
    <t>омлет с маслом</t>
  </si>
  <si>
    <t>рагу из овощей с олениной</t>
  </si>
  <si>
    <t>И.Л Дудченко</t>
  </si>
  <si>
    <t xml:space="preserve">Директор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</si>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</sst>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686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5" sqref="E3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54" t="s">
        <v>36</v>
      </c>
      <c r="D3" s="55"/>
      <c r="E3" s="56"/>
      <c r="F3" s="4" t="s">
        <v>1</v>
      </c>
      <c r="G3" s="40"/>
      <c r="J3" s="4" t="s">
        <v>2</v>
      </c>
      <c r="K3" s="41">
        <v>44624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438</v>
      </c>
      <c r="E6" s="8" t="s">
        <v>38</v>
      </c>
      <c r="F6" s="53" t="s">
        <v>42</v>
      </c>
      <c r="G6" s="10">
        <v>105</v>
      </c>
      <c r="H6" s="10">
        <v>267.93</v>
      </c>
      <c r="I6" s="10">
        <v>14.27</v>
      </c>
      <c r="J6" s="10">
        <v>22.16</v>
      </c>
      <c r="K6" s="39">
        <v>2.65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34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30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18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35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31</v>
      </c>
      <c r="C15" s="26"/>
      <c r="D15" s="27"/>
      <c r="E15" s="28"/>
      <c r="F15" s="29"/>
      <c r="G15" s="44">
        <f>SUM(G6:G14)</f>
        <v>156.25</v>
      </c>
      <c r="H15" s="50">
        <f>SUM(H6:H14)</f>
        <v>845.43000000000006</v>
      </c>
      <c r="I15" s="50">
        <f>SUM(I6:I14)</f>
        <v>20.659999999999997</v>
      </c>
      <c r="J15" s="50">
        <f>SUM(J6:J14)</f>
        <v>34.450000000000003</v>
      </c>
      <c r="K15" s="51">
        <f>SUM(K6:K14)</f>
        <v>150.53999999999996</v>
      </c>
    </row>
    <row r="16" spans="2:11" s="4" customFormat="1" x14ac:dyDescent="0.25">
      <c r="B16" s="12" t="s">
        <v>19</v>
      </c>
      <c r="C16" s="32" t="s">
        <v>20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21</v>
      </c>
      <c r="C19" s="6" t="s">
        <v>22</v>
      </c>
      <c r="D19" s="7">
        <v>10</v>
      </c>
      <c r="E19" s="35" t="s">
        <v>28</v>
      </c>
      <c r="F19" s="36">
        <v>60</v>
      </c>
      <c r="G19" s="37">
        <v>19.260000000000002</v>
      </c>
      <c r="H19" s="37">
        <v>82.5</v>
      </c>
      <c r="I19" s="37">
        <v>2.56</v>
      </c>
      <c r="J19" s="37">
        <v>5</v>
      </c>
      <c r="K19" s="38">
        <v>5.96</v>
      </c>
    </row>
    <row r="20" spans="2:12" s="4" customFormat="1" x14ac:dyDescent="0.25">
      <c r="B20" s="12"/>
      <c r="C20" s="13" t="s">
        <v>23</v>
      </c>
      <c r="D20" s="14">
        <v>60</v>
      </c>
      <c r="E20" s="15" t="s">
        <v>37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24</v>
      </c>
      <c r="D21" s="14">
        <v>321</v>
      </c>
      <c r="E21" s="15" t="s">
        <v>39</v>
      </c>
      <c r="F21" s="16">
        <v>150</v>
      </c>
      <c r="G21" s="17">
        <v>95.67</v>
      </c>
      <c r="H21" s="17">
        <v>166</v>
      </c>
      <c r="I21" s="17">
        <v>2.29</v>
      </c>
      <c r="J21" s="17">
        <v>11</v>
      </c>
      <c r="K21" s="18">
        <v>14.44</v>
      </c>
    </row>
    <row r="22" spans="2:12" s="4" customFormat="1" hidden="1" x14ac:dyDescent="0.25">
      <c r="B22" s="12"/>
      <c r="C22" s="13"/>
      <c r="D22" s="14"/>
      <c r="E22" s="15"/>
      <c r="F22" s="16"/>
      <c r="G22" s="17"/>
      <c r="H22" s="17"/>
      <c r="I22" s="17"/>
      <c r="J22" s="17"/>
      <c r="K22" s="18"/>
    </row>
    <row r="23" spans="2:12" s="4" customFormat="1" x14ac:dyDescent="0.25">
      <c r="B23" s="12"/>
      <c r="C23" s="13" t="s">
        <v>25</v>
      </c>
      <c r="D23" s="14"/>
      <c r="E23" s="15" t="s">
        <v>29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26</v>
      </c>
      <c r="D24" s="14" t="s">
        <v>30</v>
      </c>
      <c r="E24" s="15" t="s">
        <v>17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27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33</v>
      </c>
      <c r="C26" s="19"/>
      <c r="D26" s="20"/>
      <c r="E26" s="21"/>
      <c r="F26" s="22"/>
      <c r="G26" s="47">
        <f>SUM(G19:G25)</f>
        <v>205.78</v>
      </c>
      <c r="H26" s="48">
        <f>SUM(H19:H25)</f>
        <v>741.7</v>
      </c>
      <c r="I26" s="48">
        <f>SUM(I19:I25)</f>
        <v>14.929999999999998</v>
      </c>
      <c r="J26" s="48">
        <f>SUM(J19:J25)</f>
        <v>21.05</v>
      </c>
      <c r="K26" s="49">
        <f>SUM(K19:K25)</f>
        <v>124.47999999999999</v>
      </c>
    </row>
    <row r="27" spans="2:12" s="4" customFormat="1" ht="15.75" thickBot="1" x14ac:dyDescent="0.3">
      <c r="B27" s="46" t="s">
        <v>32</v>
      </c>
      <c r="C27" s="26"/>
      <c r="D27" s="27"/>
      <c r="E27" s="28"/>
      <c r="F27" s="29"/>
      <c r="G27" s="30">
        <f>G15+G26</f>
        <v>362.03</v>
      </c>
      <c r="H27" s="29">
        <f>H15+H26</f>
        <v>1587.13</v>
      </c>
      <c r="I27" s="29">
        <f>I15+I26</f>
        <v>35.589999999999996</v>
      </c>
      <c r="J27" s="29">
        <f>J15+J26</f>
        <v>55.5</v>
      </c>
      <c r="K27" s="31">
        <f>K15+K26</f>
        <v>275.02</v>
      </c>
    </row>
    <row r="29" spans="2:12" x14ac:dyDescent="0.25">
      <c r="B29" s="52" t="s">
        <v>41</v>
      </c>
      <c r="D29" t="s">
        <v>40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2022-02-25T08:48:06Z</dcterms:modified>
</cp:coreProperties>
</file>