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13.04" sheetId="18" r:id="rId1"/>
  </sheets>
  <calcPr calcId="145621"/>
</workbook>
</file>

<file path=xl/calcChain.xml><?xml version="1.0" encoding="utf-8"?>
<calcChain xmlns="http://schemas.openxmlformats.org/spreadsheetml/2006/main">
  <c r="K25" i="18" l="1"/>
  <c r="J25" i="18"/>
  <c r="I25" i="18"/>
  <c r="H25" i="18"/>
  <c r="G25" i="18"/>
  <c r="K14" i="18"/>
  <c r="J14" i="18"/>
  <c r="I14" i="18"/>
  <c r="H14" i="18"/>
  <c r="G14" i="18"/>
  <c r="K26" i="18" l="1"/>
  <c r="J26" i="18"/>
  <c r="I26" i="18"/>
  <c r="H26" i="18"/>
  <c r="G26" i="18"/>
</calcChain>
</file>

<file path=xl/sharedStrings.xml><?xml version="1.0" encoding="utf-8"?>
<sst xmlns="http://schemas.openxmlformats.org/spreadsheetml/2006/main" count="46" uniqueCount="44">
  <si>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</si>
  <si>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</si>
  <si>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</si>
  <si>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</si>
  <si>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</si>
  <si>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</si>
  <si>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</si>
  <si>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</si>
  <si>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</si>
  <si>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</si>
  <si>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</si>
  <si>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</si>
  <si>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</si>
  <si>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</si>
  <si>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</si>
  <si>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</si>
  <si>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 сахаром</t>
  </si>
  <si>
    <t>хлеб</t>
  </si>
  <si>
    <t>хлеб пшеничный 1 сорт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</si>
  <si>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</si>
  <si>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</si>
  <si>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</si>
  <si>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</si>
  <si>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</si>
  <si>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</si>
  <si>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</si>
  <si>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</si>
  <si>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</si>
  <si>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</si>
  <si>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</si>
  <si>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огурец солёный</t>
  </si>
  <si>
    <t>компот из кураги</t>
  </si>
  <si>
    <t>878(п7)</t>
  </si>
  <si>
    <t>Итого :</t>
  </si>
  <si>
    <t>Итого:</t>
  </si>
  <si>
    <t>Всего :</t>
  </si>
  <si>
    <t>суп молочный рисовый</t>
  </si>
  <si>
    <t>начальная школа (7 - 11 ЛЕТ)</t>
  </si>
  <si>
    <t>И.Л Дудченко</t>
  </si>
  <si>
    <t>Директор</t>
  </si>
  <si>
    <t>суп гречневый с олениной</t>
  </si>
  <si>
    <t>сыр</t>
  </si>
  <si>
    <t>пряник заварной</t>
  </si>
  <si>
    <t>рагу из овощей с сардельками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</si>
</sst>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/>
    <xf numFmtId="0" fontId="1" fillId="0" borderId="8" xfId="0" applyFont="1" applyBorder="1"/>
    <xf numFmtId="0" fontId="1" fillId="0" borderId="9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2" borderId="9" xfId="0" applyFont="1" applyFill="1" applyBorder="1" applyAlignment="1" applyProtection="1">
      <alignment vertical="center"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17" xfId="0" applyFont="1" applyFill="1" applyBorder="1" applyAlignment="1" applyProtection="1">
      <alignment vertical="center" wrapText="1"/>
      <protection locked="0"/>
    </xf>
    <xf numFmtId="1" fontId="1" fillId="2" borderId="17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20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3" borderId="9" xfId="0" applyFont="1" applyFill="1" applyBorder="1" applyAlignment="1">
      <alignment vertical="center"/>
    </xf>
    <xf numFmtId="0" fontId="1" fillId="3" borderId="19" xfId="0" applyFont="1" applyFill="1" applyBorder="1" applyAlignment="1">
      <alignment vertical="center"/>
    </xf>
    <xf numFmtId="1" fontId="1" fillId="2" borderId="12" xfId="0" applyNumberFormat="1" applyFont="1" applyFill="1" applyBorder="1" applyProtection="1">
      <protection locked="0"/>
    </xf>
    <xf numFmtId="0" fontId="1" fillId="2" borderId="16" xfId="0" applyFont="1" applyFill="1" applyBorder="1" applyAlignment="1" applyProtection="1">
      <alignment vertical="center"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1" fillId="2" borderId="17" xfId="0" applyFont="1" applyFill="1" applyBorder="1" applyAlignment="1" applyProtection="1">
      <alignment vertical="center"/>
      <protection locked="0"/>
    </xf>
    <xf numFmtId="0" fontId="2" fillId="0" borderId="4" xfId="0" applyFont="1" applyBorder="1"/>
    <xf numFmtId="0" fontId="3" fillId="0" borderId="11" xfId="0" applyFont="1" applyBorder="1"/>
    <xf numFmtId="0" fontId="3" fillId="0" borderId="0" xfId="0" applyFont="1"/>
    <xf numFmtId="2" fontId="3" fillId="2" borderId="4" xfId="0" applyNumberFormat="1" applyFont="1" applyFill="1" applyBorder="1" applyProtection="1">
      <protection locked="0"/>
    </xf>
    <xf numFmtId="0" fontId="3" fillId="0" borderId="3" xfId="0" applyFont="1" applyBorder="1" applyAlignment="1">
      <alignment vertical="center"/>
    </xf>
    <xf numFmtId="0" fontId="3" fillId="2" borderId="4" xfId="0" applyFont="1" applyFill="1" applyBorder="1" applyAlignment="1" applyProtection="1">
      <alignment vertical="center" wrapText="1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12" xfId="0" applyNumberFormat="1" applyFont="1" applyFill="1" applyBorder="1" applyProtection="1">
      <protection locked="0"/>
    </xf>
    <xf numFmtId="0" fontId="3" fillId="0" borderId="4" xfId="0" applyFont="1" applyBorder="1" applyAlignment="1">
      <alignment vertical="center"/>
    </xf>
    <xf numFmtId="0" fontId="3" fillId="2" borderId="4" xfId="0" applyFont="1" applyFill="1" applyBorder="1" applyAlignment="1" applyProtection="1">
      <alignment vertical="center"/>
      <protection locked="0"/>
    </xf>
    <xf numFmtId="0" fontId="3" fillId="2" borderId="3" xfId="0" applyFont="1" applyFill="1" applyBorder="1" applyAlignment="1" applyProtection="1">
      <alignment vertical="center"/>
      <protection locked="0"/>
    </xf>
    <xf numFmtId="0" fontId="0" fillId="0" borderId="11" xfId="0" applyFont="1" applyBorder="1"/>
    <xf numFmtId="0" fontId="0" fillId="0" borderId="0" xfId="0" applyFont="1"/>
    <xf numFmtId="0" fontId="0" fillId="0" borderId="9" xfId="0" applyFont="1" applyBorder="1" applyAlignment="1">
      <alignment vertical="center"/>
    </xf>
    <xf numFmtId="0" fontId="3" fillId="2" borderId="17" xfId="0" applyFont="1" applyFill="1" applyBorder="1" applyAlignment="1" applyProtection="1">
      <alignment vertical="center" wrapText="1"/>
      <protection locked="0"/>
    </xf>
    <xf numFmtId="1" fontId="3" fillId="2" borderId="17" xfId="0" applyNumberFormat="1" applyFont="1" applyFill="1" applyBorder="1" applyProtection="1">
      <protection locked="0"/>
    </xf>
    <xf numFmtId="2" fontId="3" fillId="2" borderId="17" xfId="0" applyNumberFormat="1" applyFont="1" applyFill="1" applyBorder="1" applyProtection="1">
      <protection locked="0"/>
    </xf>
    <xf numFmtId="2" fontId="3" fillId="2" borderId="18" xfId="0" applyNumberFormat="1" applyFont="1" applyFill="1" applyBorder="1" applyProtection="1">
      <protection locked="0"/>
    </xf>
    <xf numFmtId="2" fontId="1" fillId="2" borderId="21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27</xdr:row>
      <xdr:rowOff>0</xdr:rowOff>
    </xdr:from>
    <xdr:to>
      <xdr:col>2</xdr:col>
      <xdr:colOff>451303</xdr:colOff>
      <xdr:row>27</xdr:row>
      <xdr:rowOff>176526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2575" y="4886325"/>
          <a:ext cx="451303" cy="1765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8"/>
  <sheetViews>
    <sheetView tabSelected="1" zoomScaleNormal="100" workbookViewId="0">
      <selection activeCell="C33" sqref="C33"/>
    </sheetView>
  </sheetViews>
  <sheetFormatPr defaultRowHeight="15" x14ac:dyDescent="0.25"/>
  <cols>
    <col min="2" max="2" width="14.140625" customWidth="1"/>
    <col min="3" max="3" width="12" customWidth="1"/>
    <col min="4" max="4" width="8.85546875" customWidth="1"/>
    <col min="5" max="5" width="33.7109375" customWidth="1"/>
    <col min="8" max="8" width="13.85546875" customWidth="1"/>
    <col min="11" max="11" width="14.140625" customWidth="1"/>
  </cols>
  <sheetData>
    <row r="3" spans="2:11" x14ac:dyDescent="0.25">
      <c r="B3" t="s">
        <v>0</v>
      </c>
      <c r="C3" s="63" t="s">
        <v>37</v>
      </c>
      <c r="D3" s="64"/>
      <c r="E3" s="65"/>
      <c r="F3" t="s">
        <v>1</v>
      </c>
      <c r="G3" s="1"/>
      <c r="J3" t="s">
        <v>2</v>
      </c>
      <c r="K3" s="2">
        <v>44664</v>
      </c>
    </row>
    <row r="4" spans="2:11" ht="15.75" thickBot="1" x14ac:dyDescent="0.3"/>
    <row r="5" spans="2:11" s="6" customFormat="1" ht="15.75" thickBot="1" x14ac:dyDescent="0.3">
      <c r="B5" s="3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5" t="s">
        <v>12</v>
      </c>
    </row>
    <row r="6" spans="2:11" s="6" customFormat="1" ht="27.75" customHeight="1" x14ac:dyDescent="0.25">
      <c r="B6" s="7" t="s">
        <v>13</v>
      </c>
      <c r="C6" s="8" t="s">
        <v>14</v>
      </c>
      <c r="D6" s="9">
        <v>94</v>
      </c>
      <c r="E6" s="10" t="s">
        <v>36</v>
      </c>
      <c r="F6" s="11">
        <v>200</v>
      </c>
      <c r="G6" s="12">
        <v>57.8</v>
      </c>
      <c r="H6" s="12">
        <v>132.4</v>
      </c>
      <c r="I6" s="12">
        <v>4.82</v>
      </c>
      <c r="J6" s="12">
        <v>1.02</v>
      </c>
      <c r="K6" s="41">
        <v>16.86</v>
      </c>
    </row>
    <row r="7" spans="2:11" s="6" customFormat="1" x14ac:dyDescent="0.25">
      <c r="B7" s="14"/>
      <c r="C7" s="15" t="s">
        <v>15</v>
      </c>
      <c r="D7" s="16">
        <v>943</v>
      </c>
      <c r="E7" s="17" t="s">
        <v>16</v>
      </c>
      <c r="F7" s="18">
        <v>200</v>
      </c>
      <c r="G7" s="19">
        <v>9.4</v>
      </c>
      <c r="H7" s="19">
        <v>28</v>
      </c>
      <c r="I7" s="19">
        <v>0.2</v>
      </c>
      <c r="J7" s="19">
        <v>0</v>
      </c>
      <c r="K7" s="20">
        <v>14</v>
      </c>
    </row>
    <row r="8" spans="2:11" s="6" customFormat="1" ht="22.5" customHeight="1" x14ac:dyDescent="0.25">
      <c r="B8" s="14"/>
      <c r="C8" s="15" t="s">
        <v>17</v>
      </c>
      <c r="D8" s="16" t="s">
        <v>32</v>
      </c>
      <c r="E8" s="17" t="s">
        <v>18</v>
      </c>
      <c r="F8" s="18">
        <v>110</v>
      </c>
      <c r="G8" s="19">
        <v>3.24</v>
      </c>
      <c r="H8" s="19">
        <v>260</v>
      </c>
      <c r="I8" s="19">
        <v>1.19</v>
      </c>
      <c r="J8" s="19">
        <v>1.19</v>
      </c>
      <c r="K8" s="20">
        <v>65.739999999999995</v>
      </c>
    </row>
    <row r="9" spans="2:11" s="6" customFormat="1" x14ac:dyDescent="0.25">
      <c r="B9" s="14"/>
      <c r="C9" s="21"/>
      <c r="D9" s="22">
        <v>41</v>
      </c>
      <c r="E9" s="17" t="s">
        <v>19</v>
      </c>
      <c r="F9" s="18">
        <v>7</v>
      </c>
      <c r="G9" s="19">
        <v>9.5299999999999994</v>
      </c>
      <c r="H9" s="19">
        <v>37.5</v>
      </c>
      <c r="I9" s="19">
        <v>0</v>
      </c>
      <c r="J9" s="19">
        <v>4.0999999999999996</v>
      </c>
      <c r="K9" s="20">
        <v>0.05</v>
      </c>
    </row>
    <row r="10" spans="2:11" s="6" customFormat="1" hidden="1" x14ac:dyDescent="0.25">
      <c r="B10" s="14"/>
      <c r="C10" s="21"/>
      <c r="D10" s="22"/>
      <c r="E10" s="23"/>
      <c r="F10" s="24"/>
      <c r="G10" s="25"/>
      <c r="H10" s="25"/>
      <c r="I10" s="25"/>
      <c r="J10" s="25"/>
      <c r="K10" s="26"/>
    </row>
    <row r="11" spans="2:11" s="45" customFormat="1" hidden="1" x14ac:dyDescent="0.25">
      <c r="B11" s="44"/>
      <c r="C11" s="52"/>
      <c r="D11" s="53"/>
      <c r="E11" s="57"/>
      <c r="F11" s="58"/>
      <c r="G11" s="59"/>
      <c r="H11" s="59"/>
      <c r="I11" s="59"/>
      <c r="J11" s="59"/>
      <c r="K11" s="60"/>
    </row>
    <row r="12" spans="2:11" s="6" customFormat="1" x14ac:dyDescent="0.25">
      <c r="B12" s="14"/>
      <c r="C12" s="21"/>
      <c r="D12" s="22"/>
      <c r="E12" s="23" t="s">
        <v>42</v>
      </c>
      <c r="F12" s="24">
        <v>80</v>
      </c>
      <c r="G12" s="25">
        <v>60.8</v>
      </c>
      <c r="H12" s="25">
        <v>297.60000000000002</v>
      </c>
      <c r="I12" s="25">
        <v>4.24</v>
      </c>
      <c r="J12" s="25">
        <v>4.24</v>
      </c>
      <c r="K12" s="26">
        <v>60.88</v>
      </c>
    </row>
    <row r="13" spans="2:11" s="6" customFormat="1" ht="15.75" thickBot="1" x14ac:dyDescent="0.3">
      <c r="B13" s="14"/>
      <c r="C13" s="42"/>
      <c r="D13" s="29"/>
      <c r="E13" s="30" t="s">
        <v>41</v>
      </c>
      <c r="F13" s="31">
        <v>20</v>
      </c>
      <c r="G13" s="32">
        <v>27</v>
      </c>
      <c r="H13" s="32">
        <v>54.6</v>
      </c>
      <c r="I13" s="32">
        <v>3.48</v>
      </c>
      <c r="J13" s="32">
        <v>4.43</v>
      </c>
      <c r="K13" s="62">
        <v>0</v>
      </c>
    </row>
    <row r="14" spans="2:11" s="6" customFormat="1" ht="15.75" thickBot="1" x14ac:dyDescent="0.3">
      <c r="B14" s="43" t="s">
        <v>33</v>
      </c>
      <c r="C14" s="28"/>
      <c r="D14" s="29"/>
      <c r="E14" s="30"/>
      <c r="F14" s="31"/>
      <c r="G14" s="32">
        <f>SUM(G6:G13)</f>
        <v>167.76999999999998</v>
      </c>
      <c r="H14" s="31">
        <f>SUM(H6:H13)</f>
        <v>810.1</v>
      </c>
      <c r="I14" s="31">
        <f>SUM(I6:I13)</f>
        <v>13.930000000000001</v>
      </c>
      <c r="J14" s="31">
        <f>SUM(J6:J13)</f>
        <v>14.98</v>
      </c>
      <c r="K14" s="33">
        <f>SUM(K6:K13)</f>
        <v>157.53</v>
      </c>
    </row>
    <row r="15" spans="2:11" s="6" customFormat="1" x14ac:dyDescent="0.25">
      <c r="B15" s="14" t="s">
        <v>20</v>
      </c>
      <c r="C15" s="34" t="s">
        <v>21</v>
      </c>
      <c r="D15" s="35"/>
      <c r="E15" s="10"/>
      <c r="F15" s="11"/>
      <c r="G15" s="12"/>
      <c r="H15" s="11"/>
      <c r="I15" s="11"/>
      <c r="J15" s="11"/>
      <c r="K15" s="13"/>
    </row>
    <row r="16" spans="2:11" s="6" customFormat="1" x14ac:dyDescent="0.25">
      <c r="B16" s="14"/>
      <c r="C16" s="21"/>
      <c r="D16" s="22"/>
      <c r="E16" s="17"/>
      <c r="F16" s="18"/>
      <c r="G16" s="19"/>
      <c r="H16" s="18"/>
      <c r="I16" s="18"/>
      <c r="J16" s="18"/>
      <c r="K16" s="36"/>
    </row>
    <row r="17" spans="2:11" s="6" customFormat="1" ht="15.75" thickBot="1" x14ac:dyDescent="0.3">
      <c r="B17" s="27"/>
      <c r="C17" s="28"/>
      <c r="D17" s="29"/>
      <c r="E17" s="30"/>
      <c r="F17" s="31"/>
      <c r="G17" s="32"/>
      <c r="H17" s="31"/>
      <c r="I17" s="31"/>
      <c r="J17" s="31"/>
      <c r="K17" s="33"/>
    </row>
    <row r="18" spans="2:11" s="55" customFormat="1" x14ac:dyDescent="0.25">
      <c r="B18" s="54" t="s">
        <v>22</v>
      </c>
      <c r="C18" s="56" t="s">
        <v>23</v>
      </c>
      <c r="D18" s="9">
        <v>17</v>
      </c>
      <c r="E18" s="37" t="s">
        <v>30</v>
      </c>
      <c r="F18" s="38">
        <v>35</v>
      </c>
      <c r="G18" s="39">
        <v>21.99</v>
      </c>
      <c r="H18" s="39">
        <v>26.91</v>
      </c>
      <c r="I18" s="39">
        <v>0.38</v>
      </c>
      <c r="J18" s="39">
        <v>2.23</v>
      </c>
      <c r="K18" s="61">
        <v>1.17</v>
      </c>
    </row>
    <row r="19" spans="2:11" s="6" customFormat="1" x14ac:dyDescent="0.25">
      <c r="B19" s="14"/>
      <c r="C19" s="15" t="s">
        <v>24</v>
      </c>
      <c r="D19" s="16">
        <v>209</v>
      </c>
      <c r="E19" s="17" t="s">
        <v>40</v>
      </c>
      <c r="F19" s="18">
        <v>230</v>
      </c>
      <c r="G19" s="19">
        <v>140.22999999999999</v>
      </c>
      <c r="H19" s="19">
        <v>113</v>
      </c>
      <c r="I19" s="19">
        <v>6.18</v>
      </c>
      <c r="J19" s="19">
        <v>3.3</v>
      </c>
      <c r="K19" s="20">
        <v>14.65</v>
      </c>
    </row>
    <row r="20" spans="2:11" s="45" customFormat="1" hidden="1" x14ac:dyDescent="0.25">
      <c r="B20" s="44"/>
      <c r="C20" s="51" t="s">
        <v>25</v>
      </c>
      <c r="D20" s="47"/>
      <c r="E20" s="48"/>
      <c r="F20" s="49"/>
      <c r="G20" s="46"/>
      <c r="H20" s="46"/>
      <c r="I20" s="46"/>
      <c r="J20" s="46"/>
      <c r="K20" s="50"/>
    </row>
    <row r="21" spans="2:11" s="6" customFormat="1" x14ac:dyDescent="0.25">
      <c r="B21" s="14"/>
      <c r="C21" s="15" t="s">
        <v>26</v>
      </c>
      <c r="D21" s="16">
        <v>321</v>
      </c>
      <c r="E21" s="17" t="s">
        <v>43</v>
      </c>
      <c r="F21" s="18">
        <v>150</v>
      </c>
      <c r="G21" s="19">
        <v>95.67</v>
      </c>
      <c r="H21" s="19">
        <v>166</v>
      </c>
      <c r="I21" s="19">
        <v>2.29</v>
      </c>
      <c r="J21" s="19">
        <v>11</v>
      </c>
      <c r="K21" s="20">
        <v>14.44</v>
      </c>
    </row>
    <row r="22" spans="2:11" s="6" customFormat="1" x14ac:dyDescent="0.25">
      <c r="B22" s="14"/>
      <c r="C22" s="15" t="s">
        <v>27</v>
      </c>
      <c r="D22" s="16">
        <v>868</v>
      </c>
      <c r="E22" s="17" t="s">
        <v>31</v>
      </c>
      <c r="F22" s="18">
        <v>200</v>
      </c>
      <c r="G22" s="19">
        <v>13.7</v>
      </c>
      <c r="H22" s="19">
        <v>94.2</v>
      </c>
      <c r="I22" s="19">
        <v>0.04</v>
      </c>
      <c r="J22" s="19">
        <v>0</v>
      </c>
      <c r="K22" s="20">
        <v>24.76</v>
      </c>
    </row>
    <row r="23" spans="2:11" s="6" customFormat="1" x14ac:dyDescent="0.25">
      <c r="B23" s="14"/>
      <c r="C23" s="15" t="s">
        <v>28</v>
      </c>
      <c r="D23" s="16" t="s">
        <v>32</v>
      </c>
      <c r="E23" s="17" t="s">
        <v>18</v>
      </c>
      <c r="F23" s="18">
        <v>110</v>
      </c>
      <c r="G23" s="19">
        <v>7.02</v>
      </c>
      <c r="H23" s="19">
        <v>260</v>
      </c>
      <c r="I23" s="19">
        <v>1.19</v>
      </c>
      <c r="J23" s="19">
        <v>1.19</v>
      </c>
      <c r="K23" s="20">
        <v>65.739999999999995</v>
      </c>
    </row>
    <row r="24" spans="2:11" s="6" customFormat="1" x14ac:dyDescent="0.25">
      <c r="B24" s="14"/>
      <c r="C24" s="15" t="s">
        <v>29</v>
      </c>
      <c r="D24" s="16"/>
      <c r="E24" s="17"/>
      <c r="F24" s="18"/>
      <c r="G24" s="19"/>
      <c r="H24" s="18"/>
      <c r="I24" s="18"/>
      <c r="J24" s="18"/>
      <c r="K24" s="36"/>
    </row>
    <row r="25" spans="2:11" s="6" customFormat="1" x14ac:dyDescent="0.25">
      <c r="B25" s="43" t="s">
        <v>34</v>
      </c>
      <c r="C25" s="21"/>
      <c r="D25" s="22"/>
      <c r="E25" s="23"/>
      <c r="F25" s="24"/>
      <c r="G25" s="25">
        <f>SUM(G19:G24)</f>
        <v>256.61999999999995</v>
      </c>
      <c r="H25" s="24">
        <f>SUM(H19:H24)</f>
        <v>633.20000000000005</v>
      </c>
      <c r="I25" s="24">
        <f>SUM(I19:I24)</f>
        <v>9.6999999999999975</v>
      </c>
      <c r="J25" s="24">
        <f>SUM(J19:J24)</f>
        <v>15.49</v>
      </c>
      <c r="K25" s="40">
        <f>SUM(K19:K24)</f>
        <v>119.59</v>
      </c>
    </row>
    <row r="26" spans="2:11" s="6" customFormat="1" ht="15.75" thickBot="1" x14ac:dyDescent="0.3">
      <c r="B26" s="27" t="s">
        <v>35</v>
      </c>
      <c r="C26" s="28"/>
      <c r="D26" s="29"/>
      <c r="E26" s="30"/>
      <c r="F26" s="31"/>
      <c r="G26" s="32">
        <f>G14+G25</f>
        <v>424.38999999999993</v>
      </c>
      <c r="H26" s="31">
        <f>H14+H25</f>
        <v>1443.3000000000002</v>
      </c>
      <c r="I26" s="31">
        <f>I14+I25</f>
        <v>23.63</v>
      </c>
      <c r="J26" s="31">
        <f>J14+J25</f>
        <v>30.47</v>
      </c>
      <c r="K26" s="33">
        <f>K14+K25</f>
        <v>277.12</v>
      </c>
    </row>
    <row r="28" spans="2:11" x14ac:dyDescent="0.25">
      <c r="B28" t="s">
        <v>39</v>
      </c>
      <c r="D28" t="s">
        <v>38</v>
      </c>
    </row>
  </sheetData>
  <mergeCells count="1">
    <mergeCell ref="C3:E3"/>
  </mergeCells>
  <pageMargins left="0" right="0" top="0" bottom="0" header="0" footer="0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13.04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2022-04-11T05:26:15Z</dcterms:modified>
</cp:coreProperties>
</file>