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6.05" sheetId="13" r:id="rId1"/>
  </sheets>
  <calcPr calcId="152511"/>
</workbook>
</file>

<file path=xl/calcChain.xml><?xml version="1.0" encoding="utf-8"?>
<calcChain xmlns="http://schemas.openxmlformats.org/spreadsheetml/2006/main">
  <c r="G18" i="13" l="1"/>
  <c r="J18" i="13"/>
  <c r="I18" i="13"/>
  <c r="H18" i="13"/>
  <c r="K18" i="13"/>
  <c r="K28" i="13" l="1"/>
  <c r="K29" i="13" s="1"/>
  <c r="J28" i="13"/>
  <c r="J29" i="13" s="1"/>
  <c r="I28" i="13"/>
  <c r="I29" i="13" s="1"/>
  <c r="H28" i="13"/>
  <c r="H29" i="13" s="1"/>
  <c r="G28" i="13"/>
  <c r="G29" i="13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<sst xmlns="http://schemas.openxmlformats.org/spreadsheetml/2006/main" count="48" uniqueCount="46">
  <si>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</si>
  <si>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</si>
  <si>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</si>
  <si>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</si>
  <si>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</si>
  <si>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</si>
  <si>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</si>
  <si>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</si>
  <si>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</si>
  <si>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</si>
  <si>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</si>
  <si>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</si>
  <si>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</si>
  <si>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</si>
  <si>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</si>
  <si>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</si>
  <si>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</si>
  <si>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</si>
  <si>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</si>
  <si>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</si>
  <si>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</si>
  <si>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</si>
  <si>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</si>
  <si>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</si>
  <si>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</si>
  <si>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</si>
  <si>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</si>
  <si>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</si>
  <si>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</si>
  <si>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</si>
  <si>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</si>
  <si>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</si>
  <si>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</si>
  <si>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</si>
  <si>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</si>
  <si>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</si>
  <si>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</si>
  <si>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печенье домашнее</t>
  </si>
  <si>
    <t>начальная школа (7-11 лет)</t>
  </si>
  <si>
    <t>оладьи из печени говяжьей</t>
  </si>
  <si>
    <t>колбаса варёная</t>
  </si>
  <si>
    <t>В.В Клементьев</t>
  </si>
  <si>
    <t>конфета шоколадная</t>
  </si>
  <si>
    <t>макароны отварные с маслом</t>
  </si>
  <si>
    <t xml:space="preserve">салат из кукурузы консервированной 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</si>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</sst>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657225</xdr:colOff>
      <xdr:row>30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62575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B34" sqref="B3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6" t="s">
        <v>38</v>
      </c>
      <c r="D3" s="47"/>
      <c r="E3" s="48"/>
      <c r="F3" t="s">
        <v>1</v>
      </c>
      <c r="G3" s="1"/>
      <c r="J3" t="s">
        <v>2</v>
      </c>
      <c r="K3" s="2">
        <v>44687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33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34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16</v>
      </c>
      <c r="D11" s="16" t="s">
        <v>29</v>
      </c>
      <c r="E11" s="17" t="s">
        <v>17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customHeight="1" x14ac:dyDescent="0.25">
      <c r="B12" s="14"/>
      <c r="C12" s="15"/>
      <c r="D12" s="16"/>
      <c r="E12" s="17" t="s">
        <v>42</v>
      </c>
      <c r="F12" s="18">
        <v>30</v>
      </c>
      <c r="G12" s="19">
        <v>28.5</v>
      </c>
      <c r="H12" s="19">
        <v>146.4</v>
      </c>
      <c r="I12" s="19">
        <v>2.5499999999999998</v>
      </c>
      <c r="J12" s="19">
        <v>7.8</v>
      </c>
      <c r="K12" s="20">
        <v>16.5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37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30</v>
      </c>
      <c r="C17" s="28"/>
      <c r="D17" s="29"/>
      <c r="E17" s="30" t="s">
        <v>40</v>
      </c>
      <c r="F17" s="31">
        <v>30</v>
      </c>
      <c r="G17" s="32">
        <v>48</v>
      </c>
      <c r="H17" s="31">
        <v>90</v>
      </c>
      <c r="I17" s="31">
        <v>3.6</v>
      </c>
      <c r="J17" s="31">
        <v>8.4</v>
      </c>
      <c r="K17" s="33">
        <v>0</v>
      </c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>
        <f>SUM(G6:G17)</f>
        <v>173.67000000000002</v>
      </c>
      <c r="H18" s="11">
        <f>SUM(H6:H17)</f>
        <v>882.25</v>
      </c>
      <c r="I18" s="11">
        <f>SUM(I6:I17)</f>
        <v>17.53</v>
      </c>
      <c r="J18" s="11">
        <f>SUM(J6:J17)</f>
        <v>29.060000000000002</v>
      </c>
      <c r="K18" s="13">
        <f>SUM(K6:K16)</f>
        <v>149.32999999999998</v>
      </c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ht="30" x14ac:dyDescent="0.25">
      <c r="B21" s="14" t="s">
        <v>21</v>
      </c>
      <c r="C21" s="8" t="s">
        <v>22</v>
      </c>
      <c r="D21" s="9"/>
      <c r="E21" s="37" t="s">
        <v>44</v>
      </c>
      <c r="F21" s="38">
        <v>60</v>
      </c>
      <c r="G21" s="39">
        <v>21.25</v>
      </c>
      <c r="H21" s="39">
        <v>59.58</v>
      </c>
      <c r="I21" s="39">
        <v>1.73</v>
      </c>
      <c r="J21" s="39">
        <v>3.71</v>
      </c>
      <c r="K21" s="44">
        <v>4.82</v>
      </c>
    </row>
    <row r="22" spans="2:11" s="6" customFormat="1" x14ac:dyDescent="0.25">
      <c r="B22" s="14"/>
      <c r="C22" s="15" t="s">
        <v>23</v>
      </c>
      <c r="D22" s="16">
        <v>187</v>
      </c>
      <c r="E22" s="17" t="s">
        <v>36</v>
      </c>
      <c r="F22" s="18">
        <v>200</v>
      </c>
      <c r="G22" s="19">
        <v>119.56</v>
      </c>
      <c r="H22" s="19">
        <v>88.25</v>
      </c>
      <c r="I22" s="19">
        <v>1.9</v>
      </c>
      <c r="J22" s="19">
        <v>5.4</v>
      </c>
      <c r="K22" s="20">
        <v>8.92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43</v>
      </c>
      <c r="F23" s="18">
        <v>180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25</v>
      </c>
      <c r="D24" s="16">
        <v>591</v>
      </c>
      <c r="E24" s="17" t="s">
        <v>39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26</v>
      </c>
      <c r="D25" s="16"/>
      <c r="E25" s="17" t="s">
        <v>35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27</v>
      </c>
      <c r="D26" s="16" t="s">
        <v>29</v>
      </c>
      <c r="E26" s="17" t="s">
        <v>17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31</v>
      </c>
      <c r="C28" s="21"/>
      <c r="D28" s="22"/>
      <c r="E28" s="23"/>
      <c r="F28" s="24"/>
      <c r="G28" s="25">
        <f>SUM(G21:G27)</f>
        <v>273.66999999999996</v>
      </c>
      <c r="H28" s="24">
        <f>SUM(H21:H27)</f>
        <v>914.17</v>
      </c>
      <c r="I28" s="24">
        <f>SUM(I21:I27)</f>
        <v>32.159999999999997</v>
      </c>
      <c r="J28" s="24">
        <f>SUM(J21:J27)</f>
        <v>34.61</v>
      </c>
      <c r="K28" s="40">
        <f>SUM(K21:K27)</f>
        <v>146.96999999999997</v>
      </c>
    </row>
    <row r="29" spans="2:11" s="6" customFormat="1" ht="15.75" thickBot="1" x14ac:dyDescent="0.3">
      <c r="B29" s="27" t="s">
        <v>32</v>
      </c>
      <c r="C29" s="28"/>
      <c r="D29" s="29"/>
      <c r="E29" s="30"/>
      <c r="F29" s="31"/>
      <c r="G29" s="32">
        <f>G18+G28</f>
        <v>447.34</v>
      </c>
      <c r="H29" s="31">
        <f>H18+H28</f>
        <v>1796.42</v>
      </c>
      <c r="I29" s="31">
        <f>I18+I28</f>
        <v>49.69</v>
      </c>
      <c r="J29" s="31">
        <f>J18+J28</f>
        <v>63.67</v>
      </c>
      <c r="K29" s="33">
        <f>K18+K28</f>
        <v>296.29999999999995</v>
      </c>
    </row>
    <row r="31" spans="2:11" ht="15.75" customHeight="1" x14ac:dyDescent="0.25">
      <c r="B31" s="45" t="s">
        <v>45</v>
      </c>
      <c r="D31" t="s">
        <v>41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2022-04-30T12:52:36Z</dcterms:modified>
</cp:coreProperties>
</file>