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1.05" sheetId="14" r:id="rId1"/>
  </sheets>
  <calcPr calcId="15251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<sst xmlns="http://schemas.openxmlformats.org/spreadsheetml/2006/main" count="48" uniqueCount="47">
  <si>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</si>
  <si>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</si>
  <si>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</si>
  <si>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</si>
  <si>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</si>
  <si>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</si>
  <si>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</si>
  <si>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</si>
  <si>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</si>
  <si>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</si>
  <si>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</si>
  <si>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</si>
  <si>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</si>
  <si>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</si>
  <si>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</si>
  <si>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</si>
  <si>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</si>
  <si>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</si>
  <si>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</si>
  <si>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</si>
  <si>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</si>
  <si>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</si>
  <si>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</si>
  <si>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</si>
  <si>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</si>
  <si>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</si>
  <si>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</si>
  <si>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</si>
  <si>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</si>
  <si>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изюма</t>
  </si>
  <si>
    <t>макароны отварные с маслом</t>
  </si>
  <si>
    <t>878(п7)</t>
  </si>
  <si>
    <t>Итого:</t>
  </si>
  <si>
    <t>Всего :</t>
  </si>
  <si>
    <t xml:space="preserve">Итого : </t>
  </si>
  <si>
    <t>каша манная молочная</t>
  </si>
  <si>
    <t xml:space="preserve">                        </t>
  </si>
  <si>
    <t>суп гороховый с олениной</t>
  </si>
  <si>
    <t>начальная школа (7-11 лет)</t>
  </si>
  <si>
    <t>птица тушёная</t>
  </si>
  <si>
    <t>колбаса варёная</t>
  </si>
  <si>
    <t>какао с молоком</t>
  </si>
  <si>
    <t>В.В Клементьев</t>
  </si>
  <si>
    <t xml:space="preserve">хлеб пшеничный 1 сорт </t>
  </si>
  <si>
    <t>печенье сдобное</t>
  </si>
  <si>
    <t>салат из морской капусты</t>
  </si>
  <si>
    <t xml:space="preserve"> И.о.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</si>
</sst>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30</xdr:row>
      <xdr:rowOff>0</xdr:rowOff>
    </xdr:from>
    <xdr:to>
      <xdr:col>3</xdr:col>
      <xdr:colOff>657225</xdr:colOff>
      <xdr:row>30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5362575"/>
          <a:ext cx="657225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B34" sqref="B34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3" t="s">
        <v>38</v>
      </c>
      <c r="D3" s="54"/>
      <c r="E3" s="55"/>
      <c r="F3" t="s">
        <v>1</v>
      </c>
      <c r="G3" s="1"/>
      <c r="J3" t="s">
        <v>2</v>
      </c>
      <c r="K3" s="2">
        <v>44692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36</v>
      </c>
      <c r="B6" s="7" t="s">
        <v>13</v>
      </c>
      <c r="C6" s="8" t="s">
        <v>14</v>
      </c>
      <c r="D6" s="9">
        <v>450</v>
      </c>
      <c r="E6" s="10" t="s">
        <v>35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1">
        <v>19.7</v>
      </c>
    </row>
    <row r="7" spans="1:11" s="6" customFormat="1" x14ac:dyDescent="0.25">
      <c r="B7" s="14"/>
      <c r="C7" s="52" t="s">
        <v>15</v>
      </c>
      <c r="D7" s="16">
        <v>959</v>
      </c>
      <c r="E7" s="17" t="s">
        <v>41</v>
      </c>
      <c r="F7" s="18">
        <v>200</v>
      </c>
      <c r="G7" s="19">
        <v>54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16</v>
      </c>
      <c r="D8" s="16" t="s">
        <v>31</v>
      </c>
      <c r="E8" s="17" t="s">
        <v>43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x14ac:dyDescent="0.25">
      <c r="B9" s="14"/>
      <c r="C9" s="15"/>
      <c r="D9" s="16"/>
      <c r="E9" s="17" t="s">
        <v>40</v>
      </c>
      <c r="F9" s="18">
        <v>30</v>
      </c>
      <c r="G9" s="19">
        <v>48</v>
      </c>
      <c r="H9" s="19">
        <v>90</v>
      </c>
      <c r="I9" s="19">
        <v>3.6</v>
      </c>
      <c r="J9" s="19">
        <v>8.4</v>
      </c>
      <c r="K9" s="20">
        <v>0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18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44</v>
      </c>
      <c r="F15" s="24">
        <v>30</v>
      </c>
      <c r="G15" s="25">
        <v>20.399999999999999</v>
      </c>
      <c r="H15" s="25">
        <v>115.8</v>
      </c>
      <c r="I15" s="25">
        <v>2.16</v>
      </c>
      <c r="J15" s="25">
        <v>6.39</v>
      </c>
      <c r="K15" s="26">
        <v>13.38</v>
      </c>
    </row>
    <row r="16" spans="1:11" s="6" customFormat="1" ht="15.75" thickBot="1" x14ac:dyDescent="0.3">
      <c r="B16" s="14"/>
      <c r="C16" s="43"/>
      <c r="D16" s="44"/>
      <c r="E16" s="30"/>
      <c r="F16" s="31"/>
      <c r="G16" s="32"/>
      <c r="H16" s="32"/>
      <c r="I16" s="32"/>
      <c r="J16" s="32"/>
      <c r="K16" s="42"/>
    </row>
    <row r="17" spans="2:11" s="6" customFormat="1" ht="15.75" thickBot="1" x14ac:dyDescent="0.3">
      <c r="B17" s="45" t="s">
        <v>34</v>
      </c>
      <c r="C17" s="28"/>
      <c r="D17" s="29"/>
      <c r="E17" s="30"/>
      <c r="F17" s="31"/>
      <c r="G17" s="46">
        <f>SUM(G6:G16)</f>
        <v>180.98000000000002</v>
      </c>
      <c r="H17" s="46">
        <f>SUM(H6:H16)</f>
        <v>807.13999999999987</v>
      </c>
      <c r="I17" s="46">
        <f>SUM(I6:I16)</f>
        <v>16.71</v>
      </c>
      <c r="J17" s="46">
        <f>SUM(J7:J16)</f>
        <v>23.8</v>
      </c>
      <c r="K17" s="47">
        <f>SUM(K6:K16)</f>
        <v>124.35999999999999</v>
      </c>
    </row>
    <row r="18" spans="2:11" s="6" customFormat="1" x14ac:dyDescent="0.25">
      <c r="B18" s="14" t="s">
        <v>19</v>
      </c>
      <c r="C18" s="34" t="s">
        <v>20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21</v>
      </c>
      <c r="C21" s="8" t="s">
        <v>22</v>
      </c>
      <c r="D21" s="9">
        <v>43</v>
      </c>
      <c r="E21" s="37" t="s">
        <v>45</v>
      </c>
      <c r="F21" s="38">
        <v>30</v>
      </c>
      <c r="G21" s="39">
        <v>16.36</v>
      </c>
      <c r="H21" s="39">
        <v>36.6</v>
      </c>
      <c r="I21" s="39">
        <v>1.68</v>
      </c>
      <c r="J21" s="39">
        <v>5.98</v>
      </c>
      <c r="K21" s="40">
        <v>9.35</v>
      </c>
    </row>
    <row r="22" spans="2:11" s="6" customFormat="1" x14ac:dyDescent="0.25">
      <c r="B22" s="14"/>
      <c r="C22" s="15" t="s">
        <v>23</v>
      </c>
      <c r="D22" s="16">
        <v>206</v>
      </c>
      <c r="E22" s="17" t="s">
        <v>37</v>
      </c>
      <c r="F22" s="18">
        <v>200</v>
      </c>
      <c r="G22" s="19">
        <v>105.65</v>
      </c>
      <c r="H22" s="19">
        <v>139.65</v>
      </c>
      <c r="I22" s="19">
        <v>5.4</v>
      </c>
      <c r="J22" s="19">
        <v>5.23</v>
      </c>
      <c r="K22" s="20">
        <v>16.52</v>
      </c>
    </row>
    <row r="23" spans="2:11" s="6" customFormat="1" x14ac:dyDescent="0.25">
      <c r="B23" s="14"/>
      <c r="C23" s="15" t="s">
        <v>24</v>
      </c>
      <c r="D23" s="16">
        <v>688</v>
      </c>
      <c r="E23" s="17" t="s">
        <v>30</v>
      </c>
      <c r="F23" s="18">
        <v>180</v>
      </c>
      <c r="G23" s="19">
        <v>13.2</v>
      </c>
      <c r="H23" s="19">
        <v>201.56</v>
      </c>
      <c r="I23" s="19">
        <v>6.75</v>
      </c>
      <c r="J23" s="19">
        <v>5.48</v>
      </c>
      <c r="K23" s="20">
        <v>31.86</v>
      </c>
    </row>
    <row r="24" spans="2:11" s="6" customFormat="1" x14ac:dyDescent="0.25">
      <c r="B24" s="14"/>
      <c r="C24" s="15" t="s">
        <v>25</v>
      </c>
      <c r="D24" s="16">
        <v>301</v>
      </c>
      <c r="E24" s="17" t="s">
        <v>39</v>
      </c>
      <c r="F24" s="18">
        <v>80</v>
      </c>
      <c r="G24" s="19">
        <v>56.23</v>
      </c>
      <c r="H24" s="19">
        <v>225</v>
      </c>
      <c r="I24" s="19">
        <v>17.920000000000002</v>
      </c>
      <c r="J24" s="19">
        <v>14.58</v>
      </c>
      <c r="K24" s="20">
        <v>5.62</v>
      </c>
    </row>
    <row r="25" spans="2:11" s="6" customFormat="1" x14ac:dyDescent="0.25">
      <c r="B25" s="14"/>
      <c r="C25" s="15" t="s">
        <v>26</v>
      </c>
      <c r="D25" s="16">
        <v>868</v>
      </c>
      <c r="E25" s="17" t="s">
        <v>29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27</v>
      </c>
      <c r="D26" s="16" t="s">
        <v>31</v>
      </c>
      <c r="E26" s="17" t="s">
        <v>17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28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8" t="s">
        <v>32</v>
      </c>
      <c r="C28" s="21"/>
      <c r="D28" s="22"/>
      <c r="E28" s="23"/>
      <c r="F28" s="24"/>
      <c r="G28" s="50">
        <f>SUM(G21:G27)</f>
        <v>219</v>
      </c>
      <c r="H28" s="50">
        <f>SUM(H21:H27)</f>
        <v>957.01</v>
      </c>
      <c r="I28" s="50">
        <f>SUM(I21:I27)</f>
        <v>32.979999999999997</v>
      </c>
      <c r="J28" s="50">
        <f>SUM(J21:J27)</f>
        <v>32.46</v>
      </c>
      <c r="K28" s="51">
        <f>SUM(K21:K27)</f>
        <v>153.85</v>
      </c>
    </row>
    <row r="29" spans="2:11" s="6" customFormat="1" ht="15.75" thickBot="1" x14ac:dyDescent="0.3">
      <c r="B29" s="49" t="s">
        <v>33</v>
      </c>
      <c r="C29" s="28"/>
      <c r="D29" s="29"/>
      <c r="E29" s="30"/>
      <c r="F29" s="31"/>
      <c r="G29" s="46">
        <f>G17+G28</f>
        <v>399.98</v>
      </c>
      <c r="H29" s="46">
        <f>H17+H28</f>
        <v>1764.1499999999999</v>
      </c>
      <c r="I29" s="46">
        <f>I17+I28</f>
        <v>49.69</v>
      </c>
      <c r="J29" s="46">
        <f>J17+J28</f>
        <v>56.260000000000005</v>
      </c>
      <c r="K29" s="47">
        <f>K17+K28</f>
        <v>278.20999999999998</v>
      </c>
    </row>
    <row r="31" spans="2:11" ht="15" customHeight="1" x14ac:dyDescent="0.25">
      <c r="B31" s="56" t="s">
        <v>46</v>
      </c>
      <c r="C31" s="56"/>
      <c r="D31" s="57" t="s">
        <v>42</v>
      </c>
      <c r="E31" s="57"/>
      <c r="F31" s="57"/>
    </row>
  </sheetData>
  <mergeCells count="3">
    <mergeCell ref="C3:E3"/>
    <mergeCell ref="B31:C31"/>
    <mergeCell ref="D31:F31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2022-05-05T11:02:39Z</dcterms:modified>
</cp:coreProperties>
</file>