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3.05" sheetId="11" r:id="rId1"/>
  </sheets>
  <calcPr calcId="152511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<sst xmlns="http://schemas.openxmlformats.org/spreadsheetml/2006/main" count="46" uniqueCount="45">
  <si>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</si>
  <si>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</si>
  <si>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</si>
  <si>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</si>
  <si>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</si>
  <si>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</si>
  <si>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</si>
  <si>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</si>
  <si>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</si>
  <si>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</si>
  <si>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</si>
  <si>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</si>
  <si>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</si>
  <si>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</si>
  <si>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</si>
  <si>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</si>
  <si>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</si>
  <si>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</si>
  <si>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</si>
  <si>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</si>
  <si>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</si>
  <si>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</si>
  <si>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</si>
  <si>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</si>
  <si>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</si>
  <si>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</si>
  <si>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</si>
  <si>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</si>
  <si>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</si>
  <si>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</si>
  <si>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</si>
  <si>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</si>
  <si>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</si>
  <si>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</si>
  <si>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</si>
  <si>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 xml:space="preserve">чай с сахаром </t>
  </si>
  <si>
    <t>суп молочный рисовый</t>
  </si>
  <si>
    <t>начальная школа (7-11 лет)</t>
  </si>
  <si>
    <t>пирожки с повидлом</t>
  </si>
  <si>
    <t>колбаса варёная</t>
  </si>
  <si>
    <t>плов с окорочками</t>
  </si>
  <si>
    <t>конфета в ассортименте</t>
  </si>
  <si>
    <t>компот из фруктов консервированных</t>
  </si>
  <si>
    <t xml:space="preserve"> И.о. директора </t>
  </si>
  <si>
    <t xml:space="preserve">                                                   В.В Клементьев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</si>
</sst>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4</xdr:col>
      <xdr:colOff>47625</xdr:colOff>
      <xdr:row>26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5257800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B30" sqref="B3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6" t="s">
        <v>37</v>
      </c>
      <c r="D3" s="57"/>
      <c r="E3" s="58"/>
      <c r="F3" t="s">
        <v>1</v>
      </c>
      <c r="G3" s="1"/>
      <c r="J3" t="s">
        <v>2</v>
      </c>
      <c r="K3" s="2">
        <v>44694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36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40">
        <v>16.86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35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30</v>
      </c>
      <c r="E8" s="16" t="s">
        <v>17</v>
      </c>
      <c r="F8" s="17">
        <v>110</v>
      </c>
      <c r="G8" s="18">
        <v>3.78</v>
      </c>
      <c r="H8" s="18">
        <v>224.4</v>
      </c>
      <c r="I8" s="18">
        <v>1.32</v>
      </c>
      <c r="J8" s="18">
        <v>1.32</v>
      </c>
      <c r="K8" s="19">
        <v>32.78</v>
      </c>
    </row>
    <row r="9" spans="2:12" s="6" customForma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x14ac:dyDescent="0.25">
      <c r="B10" s="13"/>
      <c r="C10" s="20"/>
      <c r="D10" s="21"/>
      <c r="E10" s="22" t="s">
        <v>41</v>
      </c>
      <c r="F10" s="23">
        <v>30</v>
      </c>
      <c r="G10" s="24">
        <v>28.5</v>
      </c>
      <c r="H10" s="24">
        <v>146.4</v>
      </c>
      <c r="I10" s="24">
        <v>2.5499999999999998</v>
      </c>
      <c r="J10" s="24">
        <v>7.8</v>
      </c>
      <c r="K10" s="25">
        <v>16.5</v>
      </c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38</v>
      </c>
      <c r="F12" s="23">
        <v>55</v>
      </c>
      <c r="G12" s="45">
        <v>25.23</v>
      </c>
      <c r="H12" s="45">
        <v>251.5</v>
      </c>
      <c r="I12" s="45">
        <v>4.0199999999999996</v>
      </c>
      <c r="J12" s="45">
        <v>2.09</v>
      </c>
      <c r="K12" s="46">
        <v>35.96</v>
      </c>
    </row>
    <row r="13" spans="2:12" s="6" customFormat="1" ht="15.75" thickBot="1" x14ac:dyDescent="0.3">
      <c r="B13" s="41" t="s">
        <v>31</v>
      </c>
      <c r="C13" s="27"/>
      <c r="D13" s="28"/>
      <c r="E13" s="29" t="s">
        <v>39</v>
      </c>
      <c r="F13" s="30">
        <v>30</v>
      </c>
      <c r="G13" s="31">
        <v>48</v>
      </c>
      <c r="H13" s="42">
        <v>90</v>
      </c>
      <c r="I13" s="42">
        <v>3.6</v>
      </c>
      <c r="J13" s="42">
        <v>8.4</v>
      </c>
      <c r="K13" s="44">
        <v>0</v>
      </c>
    </row>
    <row r="14" spans="2:12" s="6" customFormat="1" x14ac:dyDescent="0.25">
      <c r="B14" s="13" t="s">
        <v>19</v>
      </c>
      <c r="C14" s="33"/>
      <c r="D14" s="34"/>
      <c r="E14" s="10"/>
      <c r="F14" s="11"/>
      <c r="G14" s="53">
        <f>SUM(G6:G13)</f>
        <v>182.24</v>
      </c>
      <c r="H14" s="54">
        <f>SUM(H6:H13)</f>
        <v>910.2</v>
      </c>
      <c r="I14" s="54">
        <f>SUM(I6:I13)</f>
        <v>16.510000000000002</v>
      </c>
      <c r="J14" s="54">
        <f>SUM(J6:J13)</f>
        <v>24.729999999999997</v>
      </c>
      <c r="K14" s="55">
        <f>SUM(K6:K13)</f>
        <v>116.15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>
        <v>17</v>
      </c>
      <c r="E17" s="36" t="s">
        <v>29</v>
      </c>
      <c r="F17" s="37">
        <v>40</v>
      </c>
      <c r="G17" s="38">
        <v>22.4</v>
      </c>
      <c r="H17" s="38">
        <v>27.5</v>
      </c>
      <c r="I17" s="38">
        <v>0.4</v>
      </c>
      <c r="J17" s="38">
        <v>2.2799999999999998</v>
      </c>
      <c r="K17" s="39">
        <v>1.19</v>
      </c>
    </row>
    <row r="18" spans="2:11" s="6" customFormat="1" ht="30" x14ac:dyDescent="0.25">
      <c r="B18" s="13"/>
      <c r="C18" s="14" t="s">
        <v>23</v>
      </c>
      <c r="D18" s="15">
        <v>170</v>
      </c>
      <c r="E18" s="16" t="s">
        <v>34</v>
      </c>
      <c r="F18" s="17">
        <v>200</v>
      </c>
      <c r="G18" s="18">
        <v>84.97</v>
      </c>
      <c r="H18" s="18">
        <v>106.6</v>
      </c>
      <c r="I18" s="18">
        <v>1.88</v>
      </c>
      <c r="J18" s="18">
        <v>5.0999999999999996</v>
      </c>
      <c r="K18" s="19">
        <v>130.26</v>
      </c>
    </row>
    <row r="19" spans="2:11" s="6" customFormat="1" x14ac:dyDescent="0.25">
      <c r="B19" s="13"/>
      <c r="C19" s="14" t="s">
        <v>24</v>
      </c>
      <c r="D19" s="15">
        <v>605</v>
      </c>
      <c r="E19" s="16" t="s">
        <v>40</v>
      </c>
      <c r="F19" s="17">
        <v>180</v>
      </c>
      <c r="G19" s="18">
        <v>57.35</v>
      </c>
      <c r="H19" s="18">
        <v>272</v>
      </c>
      <c r="I19" s="18">
        <v>16.399999999999999</v>
      </c>
      <c r="J19" s="18">
        <v>45.6</v>
      </c>
      <c r="K19" s="19">
        <v>23.6</v>
      </c>
    </row>
    <row r="20" spans="2:11" s="6" customFormat="1" hidden="1" x14ac:dyDescent="0.25">
      <c r="B20" s="13"/>
      <c r="C20" s="14" t="s">
        <v>25</v>
      </c>
      <c r="D20" s="15"/>
      <c r="E20" s="16"/>
      <c r="F20" s="17"/>
      <c r="G20" s="18"/>
      <c r="H20" s="18"/>
      <c r="I20" s="18"/>
      <c r="J20" s="18"/>
      <c r="K20" s="19"/>
    </row>
    <row r="21" spans="2:11" s="6" customFormat="1" ht="30" x14ac:dyDescent="0.25">
      <c r="B21" s="13"/>
      <c r="C21" s="14" t="s">
        <v>26</v>
      </c>
      <c r="D21" s="15"/>
      <c r="E21" s="16" t="s">
        <v>42</v>
      </c>
      <c r="F21" s="17">
        <v>200</v>
      </c>
      <c r="G21" s="18">
        <v>80</v>
      </c>
      <c r="H21" s="18">
        <v>136</v>
      </c>
      <c r="I21" s="18">
        <v>1</v>
      </c>
      <c r="J21" s="18">
        <v>1</v>
      </c>
      <c r="K21" s="19">
        <v>31</v>
      </c>
    </row>
    <row r="22" spans="2:11" s="6" customFormat="1" x14ac:dyDescent="0.25">
      <c r="B22" s="13"/>
      <c r="C22" s="14" t="s">
        <v>27</v>
      </c>
      <c r="D22" s="15"/>
      <c r="E22" s="16" t="s">
        <v>33</v>
      </c>
      <c r="F22" s="17">
        <v>110</v>
      </c>
      <c r="G22" s="18">
        <v>7.56</v>
      </c>
      <c r="H22" s="18">
        <v>224.4</v>
      </c>
      <c r="I22" s="18">
        <v>1.32</v>
      </c>
      <c r="J22" s="18">
        <v>1.32</v>
      </c>
      <c r="K22" s="19">
        <v>32.78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218.82999999999998</v>
      </c>
    </row>
    <row r="24" spans="2:11" s="6" customFormat="1" x14ac:dyDescent="0.25">
      <c r="B24" s="47" t="s">
        <v>31</v>
      </c>
      <c r="C24" s="20"/>
      <c r="D24" s="21"/>
      <c r="E24" s="22"/>
      <c r="F24" s="23"/>
      <c r="G24" s="43">
        <f>SUM(G17:G23)</f>
        <v>252.28</v>
      </c>
      <c r="H24" s="48">
        <f>SUM(H17:H23)</f>
        <v>766.5</v>
      </c>
      <c r="I24" s="48">
        <f>SUM(I17:I23)</f>
        <v>21</v>
      </c>
      <c r="J24" s="48">
        <f>SUM(J17:J23)</f>
        <v>55.300000000000004</v>
      </c>
      <c r="K24" s="49">
        <f>SUM(K23)</f>
        <v>218.82999999999998</v>
      </c>
    </row>
    <row r="25" spans="2:11" s="6" customFormat="1" ht="15.75" thickBot="1" x14ac:dyDescent="0.3">
      <c r="B25" s="50" t="s">
        <v>32</v>
      </c>
      <c r="C25" s="27"/>
      <c r="D25" s="28"/>
      <c r="E25" s="29"/>
      <c r="F25" s="30"/>
      <c r="G25" s="51">
        <f>G14+G24</f>
        <v>434.52</v>
      </c>
      <c r="H25" s="42">
        <f>H14+H24</f>
        <v>1676.7</v>
      </c>
      <c r="I25" s="42">
        <f>I14+I24</f>
        <v>37.510000000000005</v>
      </c>
      <c r="J25" s="42">
        <f>J14+J24</f>
        <v>80.03</v>
      </c>
      <c r="K25" s="52">
        <f>K14+K24</f>
        <v>334.98</v>
      </c>
    </row>
    <row r="26" spans="2:11" s="6" customFormat="1" x14ac:dyDescent="0.25"/>
    <row r="27" spans="2:11" ht="15" customHeight="1" x14ac:dyDescent="0.25">
      <c r="B27" s="59" t="s">
        <v>43</v>
      </c>
      <c r="C27" s="59"/>
      <c r="D27" s="60" t="s">
        <v>44</v>
      </c>
      <c r="E27" s="60"/>
      <c r="F27" s="60"/>
    </row>
  </sheetData>
  <mergeCells count="3">
    <mergeCell ref="C3:E3"/>
    <mergeCell ref="B27:C27"/>
    <mergeCell ref="D27:F27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2022-05-05T11:03:05Z</dcterms:modified>
</cp:coreProperties>
</file>