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6.05" sheetId="11" r:id="rId1"/>
  </sheets>
  <calcPr calcId="152511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J25" i="11" s="1"/>
  <c r="I14" i="11"/>
  <c r="I25" i="11" s="1"/>
  <c r="H14" i="11"/>
  <c r="H25" i="11" s="1"/>
  <c r="G14" i="11"/>
  <c r="G25" i="11" s="1"/>
  <c r="K25" i="11" l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<sst xmlns="http://schemas.openxmlformats.org/spreadsheetml/2006/main" count="46" uniqueCount="45">
  <si>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</si>
  <si>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</si>
  <si>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</si>
  <si>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</si>
  <si>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</si>
  <si>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</si>
  <si>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</si>
  <si>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</si>
  <si>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</si>
  <si>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</si>
  <si>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</si>
  <si>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</si>
  <si>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</si>
  <si>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</si>
  <si>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</si>
  <si>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</si>
  <si>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</si>
  <si>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</si>
  <si>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</si>
  <si>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</si>
  <si>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</si>
  <si>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</si>
  <si>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</si>
  <si>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</si>
  <si>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</si>
  <si>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</si>
  <si>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</si>
  <si>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</si>
  <si>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</si>
  <si>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</si>
  <si>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</si>
  <si>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</si>
  <si>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гречка отварная с маслом</t>
  </si>
  <si>
    <t xml:space="preserve">хлеб </t>
  </si>
  <si>
    <t>каша манная молочная</t>
  </si>
  <si>
    <t xml:space="preserve">борщ со свежей капустой с олениной </t>
  </si>
  <si>
    <t xml:space="preserve">чай с сахаром </t>
  </si>
  <si>
    <t>рогалики с повидлом</t>
  </si>
  <si>
    <t>начальная школа (7-11 лет)</t>
  </si>
  <si>
    <t>салат из морской капусты с луком</t>
  </si>
  <si>
    <t>окорочка тушёные</t>
  </si>
  <si>
    <t>компот из чернослива</t>
  </si>
  <si>
    <t>В.В Клементьев</t>
  </si>
  <si>
    <t>конфета</t>
  </si>
  <si>
    <t xml:space="preserve"> И.о.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</si>
</sst>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 applyProtection="1">
      <alignment vertical="center" wrapText="1"/>
      <protection locked="0"/>
    </xf>
    <xf numFmtId="164" fontId="1" fillId="2" borderId="14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164" fontId="3" fillId="2" borderId="15" xfId="0" applyNumberFormat="1" applyFont="1" applyFill="1" applyBorder="1" applyProtection="1">
      <protection locked="0"/>
    </xf>
    <xf numFmtId="0" fontId="0" fillId="0" borderId="0" xfId="0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4</xdr:col>
      <xdr:colOff>47625</xdr:colOff>
      <xdr:row>26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5257800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view="pageBreakPreview" zoomScale="110" zoomScaleNormal="100" zoomScaleSheetLayoutView="110" workbookViewId="0">
      <selection activeCell="A27" sqref="A27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60" t="s">
        <v>38</v>
      </c>
      <c r="D3" s="61"/>
      <c r="E3" s="62"/>
      <c r="F3" t="s">
        <v>1</v>
      </c>
      <c r="G3" s="1"/>
      <c r="J3" t="s">
        <v>2</v>
      </c>
      <c r="K3" s="2">
        <v>44697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450</v>
      </c>
      <c r="E6" s="10" t="s">
        <v>34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0">
        <v>19.7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36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3.78</v>
      </c>
      <c r="H8" s="18">
        <v>224.4</v>
      </c>
      <c r="I8" s="18">
        <v>1.32</v>
      </c>
      <c r="J8" s="18">
        <v>1.32</v>
      </c>
      <c r="K8" s="19">
        <v>32.78</v>
      </c>
    </row>
    <row r="9" spans="2:12" s="6" customForma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x14ac:dyDescent="0.25">
      <c r="B10" s="13"/>
      <c r="C10" s="20"/>
      <c r="D10" s="21"/>
      <c r="E10" s="22" t="s">
        <v>43</v>
      </c>
      <c r="F10" s="23">
        <v>30</v>
      </c>
      <c r="G10" s="24">
        <v>28.5</v>
      </c>
      <c r="H10" s="24">
        <v>146.4</v>
      </c>
      <c r="I10" s="24">
        <v>2.5499999999999998</v>
      </c>
      <c r="J10" s="24">
        <v>7.8</v>
      </c>
      <c r="K10" s="25">
        <v>16.5</v>
      </c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37</v>
      </c>
      <c r="F12" s="23">
        <v>55</v>
      </c>
      <c r="G12" s="44">
        <v>25.23</v>
      </c>
      <c r="H12" s="44">
        <v>251.5</v>
      </c>
      <c r="I12" s="44">
        <v>4.0199999999999996</v>
      </c>
      <c r="J12" s="44">
        <v>2.09</v>
      </c>
      <c r="K12" s="45">
        <v>35.96</v>
      </c>
    </row>
    <row r="13" spans="2:12" s="6" customFormat="1" ht="15.75" thickBot="1" x14ac:dyDescent="0.3">
      <c r="B13" s="41" t="s">
        <v>30</v>
      </c>
      <c r="C13" s="27"/>
      <c r="D13" s="28"/>
      <c r="E13" s="55"/>
      <c r="F13" s="56"/>
      <c r="G13" s="56"/>
      <c r="H13" s="57"/>
      <c r="I13" s="57"/>
      <c r="J13" s="57"/>
      <c r="K13" s="58"/>
    </row>
    <row r="14" spans="2:12" s="6" customFormat="1" x14ac:dyDescent="0.25">
      <c r="B14" s="13" t="s">
        <v>19</v>
      </c>
      <c r="C14" s="33"/>
      <c r="D14" s="34"/>
      <c r="E14" s="10"/>
      <c r="F14" s="11"/>
      <c r="G14" s="52">
        <f>SUM(G6:G13)</f>
        <v>122.25</v>
      </c>
      <c r="H14" s="53">
        <f>SUM(H6:H13)</f>
        <v>846.43999999999994</v>
      </c>
      <c r="I14" s="53">
        <f>SUM(I6:I13)</f>
        <v>14.33</v>
      </c>
      <c r="J14" s="53">
        <f>SUM(J6:J13)</f>
        <v>21.41</v>
      </c>
      <c r="K14" s="54">
        <f>SUM(K6:K13)</f>
        <v>118.99000000000001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8"/>
      <c r="I15" s="18"/>
      <c r="J15" s="18"/>
      <c r="K15" s="19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>
        <v>43</v>
      </c>
      <c r="E17" s="36" t="s">
        <v>39</v>
      </c>
      <c r="F17" s="37">
        <v>40</v>
      </c>
      <c r="G17" s="38">
        <v>18.5</v>
      </c>
      <c r="H17" s="38">
        <v>37.5</v>
      </c>
      <c r="I17" s="38">
        <v>0.4</v>
      </c>
      <c r="J17" s="38">
        <v>4</v>
      </c>
      <c r="K17" s="39">
        <v>2.6</v>
      </c>
    </row>
    <row r="18" spans="2:11" s="6" customFormat="1" ht="30" x14ac:dyDescent="0.25">
      <c r="B18" s="13"/>
      <c r="C18" s="14" t="s">
        <v>23</v>
      </c>
      <c r="D18" s="15">
        <v>170</v>
      </c>
      <c r="E18" s="16" t="s">
        <v>35</v>
      </c>
      <c r="F18" s="17">
        <v>200</v>
      </c>
      <c r="G18" s="18">
        <v>84.97</v>
      </c>
      <c r="H18" s="18">
        <v>106.6</v>
      </c>
      <c r="I18" s="18">
        <v>1.88</v>
      </c>
      <c r="J18" s="18">
        <v>5.0999999999999996</v>
      </c>
      <c r="K18" s="19">
        <v>130.26</v>
      </c>
    </row>
    <row r="19" spans="2:11" s="6" customFormat="1" x14ac:dyDescent="0.25">
      <c r="B19" s="13"/>
      <c r="C19" s="14" t="s">
        <v>24</v>
      </c>
      <c r="D19" s="15">
        <v>302</v>
      </c>
      <c r="E19" s="16" t="s">
        <v>32</v>
      </c>
      <c r="F19" s="17">
        <v>180</v>
      </c>
      <c r="G19" s="18">
        <v>15.32</v>
      </c>
      <c r="H19" s="18">
        <v>626</v>
      </c>
      <c r="I19" s="18">
        <v>0.68</v>
      </c>
      <c r="J19" s="18">
        <v>6.6</v>
      </c>
      <c r="K19" s="19">
        <v>62.5</v>
      </c>
    </row>
    <row r="20" spans="2:11" s="6" customFormat="1" x14ac:dyDescent="0.25">
      <c r="B20" s="13"/>
      <c r="C20" s="14" t="s">
        <v>25</v>
      </c>
      <c r="D20" s="15">
        <v>301</v>
      </c>
      <c r="E20" s="16" t="s">
        <v>40</v>
      </c>
      <c r="F20" s="17">
        <v>80</v>
      </c>
      <c r="G20" s="18">
        <v>32</v>
      </c>
      <c r="H20" s="18">
        <v>225</v>
      </c>
      <c r="I20" s="18">
        <v>17.920000000000002</v>
      </c>
      <c r="J20" s="18">
        <v>14.58</v>
      </c>
      <c r="K20" s="19">
        <v>5.62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41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/>
      <c r="E22" s="16" t="s">
        <v>33</v>
      </c>
      <c r="F22" s="17">
        <v>110</v>
      </c>
      <c r="G22" s="18">
        <v>7.56</v>
      </c>
      <c r="H22" s="18">
        <v>224.4</v>
      </c>
      <c r="I22" s="18">
        <v>1.32</v>
      </c>
      <c r="J22" s="18">
        <v>1.32</v>
      </c>
      <c r="K22" s="19">
        <v>32.78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258.52</v>
      </c>
    </row>
    <row r="24" spans="2:11" s="6" customFormat="1" x14ac:dyDescent="0.25">
      <c r="B24" s="46" t="s">
        <v>30</v>
      </c>
      <c r="C24" s="20"/>
      <c r="D24" s="21"/>
      <c r="E24" s="22"/>
      <c r="F24" s="23"/>
      <c r="G24" s="43">
        <f>SUM(G17:G23)</f>
        <v>172.04999999999998</v>
      </c>
      <c r="H24" s="47">
        <f>SUM(H17:H23)</f>
        <v>1313.7</v>
      </c>
      <c r="I24" s="47">
        <f>SUM(I17:I23)</f>
        <v>22.240000000000002</v>
      </c>
      <c r="J24" s="47">
        <f>SUM(J17:J23)</f>
        <v>31.6</v>
      </c>
      <c r="K24" s="48">
        <f>SUM(K23)</f>
        <v>258.52</v>
      </c>
    </row>
    <row r="25" spans="2:11" s="6" customFormat="1" ht="15.75" thickBot="1" x14ac:dyDescent="0.3">
      <c r="B25" s="49" t="s">
        <v>31</v>
      </c>
      <c r="C25" s="27"/>
      <c r="D25" s="28"/>
      <c r="E25" s="29"/>
      <c r="F25" s="30"/>
      <c r="G25" s="50">
        <f>G14+G15+G24</f>
        <v>294.29999999999995</v>
      </c>
      <c r="H25" s="42">
        <f>H14+H15+H24</f>
        <v>2160.14</v>
      </c>
      <c r="I25" s="42">
        <f>I14+I15+I24</f>
        <v>36.57</v>
      </c>
      <c r="J25" s="42">
        <f>J14+J15+J24</f>
        <v>53.010000000000005</v>
      </c>
      <c r="K25" s="51">
        <f>K14+K15+K24</f>
        <v>377.51</v>
      </c>
    </row>
    <row r="26" spans="2:11" s="6" customFormat="1" x14ac:dyDescent="0.25"/>
    <row r="27" spans="2:11" ht="15" customHeight="1" x14ac:dyDescent="0.25">
      <c r="B27" s="63" t="s">
        <v>44</v>
      </c>
      <c r="C27" s="63"/>
      <c r="D27" s="59"/>
      <c r="E27" s="64" t="s">
        <v>42</v>
      </c>
      <c r="F27" s="64"/>
      <c r="G27" s="64"/>
    </row>
  </sheetData>
  <mergeCells count="3">
    <mergeCell ref="C3:E3"/>
    <mergeCell ref="B27:C27"/>
    <mergeCell ref="E27:G27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2022-05-16T11:51:52Z</dcterms:modified>
</cp:coreProperties>
</file>