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19.05" sheetId="14" r:id="rId1"/>
  </sheets>
  <calcPr calcId="152511"/>
</workbook>
</file>

<file path=xl/calcChain.xml><?xml version="1.0" encoding="utf-8"?>
<calcChain xmlns="http://schemas.openxmlformats.org/spreadsheetml/2006/main">
  <c r="K28" i="14" l="1"/>
  <c r="J28" i="14"/>
  <c r="I28" i="14"/>
  <c r="H28" i="14"/>
  <c r="G28" i="14"/>
  <c r="K17" i="14"/>
  <c r="J17" i="14"/>
  <c r="I17" i="14"/>
  <c r="H17" i="14"/>
  <c r="G17" i="14"/>
  <c r="K29" i="14" l="1"/>
  <c r="J29" i="14"/>
  <c r="I29" i="14"/>
  <c r="H29" i="14"/>
  <c r="G29" i="14"/>
</calcChain>
</file>

<file path=xl/comments1.xml><?xml version="1.0" encoding="utf-8"?>
<comments xmlns="http://schemas.openxmlformats.org/spreadsheetml/2006/main">
  <authors>
    <author>Автор</author>
  </authors>
  <commentList>
    <comment ref="D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<sst xmlns="http://schemas.openxmlformats.org/spreadsheetml/2006/main" count="48" uniqueCount="47">
  <si>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</si>
  <si>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</si>
  <si>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</si>
  <si>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</si>
  <si>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</si>
  <si>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</si>
  <si>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</si>
  <si>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</si>
  <si>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</si>
  <si>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</si>
  <si>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</si>
  <si>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</si>
  <si>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</si>
  <si>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</si>
  <si>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</si>
  <si>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</si>
  <si>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</si>
  <si>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</si>
  <si>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</si>
  <si>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</si>
  <si>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</si>
  <si>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</si>
  <si>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</si>
  <si>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салат из томатов с луком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</si>
  <si>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</si>
  <si>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</si>
  <si>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</si>
  <si>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</si>
  <si>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</si>
  <si>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</si>
  <si>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 из изюма</t>
  </si>
  <si>
    <t>макароны отварные с маслом</t>
  </si>
  <si>
    <t>878(п7)</t>
  </si>
  <si>
    <t>Итого:</t>
  </si>
  <si>
    <t>Всего :</t>
  </si>
  <si>
    <t xml:space="preserve">Итого : </t>
  </si>
  <si>
    <t xml:space="preserve">                        </t>
  </si>
  <si>
    <t>хлеб пшеничный 1 сорт ; батон</t>
  </si>
  <si>
    <t>суп гороховый с олениной</t>
  </si>
  <si>
    <t>тефтеля рыбная</t>
  </si>
  <si>
    <t>начальная школа (7-11 лет)</t>
  </si>
  <si>
    <t>омлет с маслом сливочным</t>
  </si>
  <si>
    <t>150\5</t>
  </si>
  <si>
    <t>какао с молоком</t>
  </si>
  <si>
    <t>В.В Клементьев</t>
  </si>
  <si>
    <t>мармелад</t>
  </si>
  <si>
    <t xml:space="preserve">  И.о. директора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</si>
</sst>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2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30</xdr:row>
      <xdr:rowOff>0</xdr:rowOff>
    </xdr:from>
    <xdr:to>
      <xdr:col>4</xdr:col>
      <xdr:colOff>47625</xdr:colOff>
      <xdr:row>30</xdr:row>
      <xdr:rowOff>181483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3318" y="5160818"/>
          <a:ext cx="766330" cy="1814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K31"/>
  <sheetViews>
    <sheetView tabSelected="1" view="pageBreakPreview" zoomScale="120" zoomScaleNormal="100" zoomScaleSheetLayoutView="120" workbookViewId="0">
      <selection activeCell="A31" sqref="A31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1:11" x14ac:dyDescent="0.25">
      <c r="B3" t="s">
        <v>0</v>
      </c>
      <c r="C3" s="52" t="s">
        <v>40</v>
      </c>
      <c r="D3" s="53"/>
      <c r="E3" s="54"/>
      <c r="F3" t="s">
        <v>1</v>
      </c>
      <c r="G3" s="1"/>
      <c r="J3" t="s">
        <v>2</v>
      </c>
      <c r="K3" s="2">
        <v>44700</v>
      </c>
    </row>
    <row r="4" spans="1:11" ht="15.75" thickBot="1" x14ac:dyDescent="0.3"/>
    <row r="5" spans="1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1:11" s="6" customFormat="1" ht="27.75" customHeight="1" x14ac:dyDescent="0.25">
      <c r="A6" s="6" t="s">
        <v>36</v>
      </c>
      <c r="B6" s="7" t="s">
        <v>13</v>
      </c>
      <c r="C6" s="8" t="s">
        <v>14</v>
      </c>
      <c r="D6" s="9">
        <v>438</v>
      </c>
      <c r="E6" s="10" t="s">
        <v>41</v>
      </c>
      <c r="F6" s="11" t="s">
        <v>42</v>
      </c>
      <c r="G6" s="12">
        <v>105</v>
      </c>
      <c r="H6" s="12">
        <v>267.93</v>
      </c>
      <c r="I6" s="12">
        <v>14.27</v>
      </c>
      <c r="J6" s="12">
        <v>22.16</v>
      </c>
      <c r="K6" s="40">
        <v>2.65</v>
      </c>
    </row>
    <row r="7" spans="1:11" s="6" customFormat="1" x14ac:dyDescent="0.25">
      <c r="B7" s="13"/>
      <c r="C7" s="51" t="s">
        <v>15</v>
      </c>
      <c r="D7" s="15">
        <v>959</v>
      </c>
      <c r="E7" s="16" t="s">
        <v>43</v>
      </c>
      <c r="F7" s="17">
        <v>200</v>
      </c>
      <c r="G7" s="18">
        <v>54</v>
      </c>
      <c r="H7" s="18">
        <v>145.19999999999999</v>
      </c>
      <c r="I7" s="18">
        <v>3.52</v>
      </c>
      <c r="J7" s="18">
        <v>3.72</v>
      </c>
      <c r="K7" s="19">
        <v>25.49</v>
      </c>
    </row>
    <row r="8" spans="1:11" s="6" customFormat="1" ht="22.5" customHeight="1" x14ac:dyDescent="0.25">
      <c r="B8" s="13"/>
      <c r="C8" s="14" t="s">
        <v>16</v>
      </c>
      <c r="D8" s="15" t="s">
        <v>32</v>
      </c>
      <c r="E8" s="16" t="s">
        <v>37</v>
      </c>
      <c r="F8" s="17">
        <v>110</v>
      </c>
      <c r="G8" s="18">
        <v>3.24</v>
      </c>
      <c r="H8" s="18">
        <v>260</v>
      </c>
      <c r="I8" s="18">
        <v>1.19</v>
      </c>
      <c r="J8" s="18">
        <v>1.19</v>
      </c>
      <c r="K8" s="19">
        <v>65.739999999999995</v>
      </c>
    </row>
    <row r="9" spans="1:11" s="6" customFormat="1" ht="22.5" hidden="1" customHeight="1" x14ac:dyDescent="0.25">
      <c r="B9" s="13"/>
      <c r="C9" s="14"/>
      <c r="D9" s="15"/>
      <c r="E9" s="16"/>
      <c r="F9" s="17"/>
      <c r="G9" s="18"/>
      <c r="H9" s="18"/>
      <c r="I9" s="18"/>
      <c r="J9" s="18"/>
      <c r="K9" s="19"/>
    </row>
    <row r="10" spans="1:11" s="6" customFormat="1" ht="22.5" customHeight="1" x14ac:dyDescent="0.25">
      <c r="B10" s="13"/>
      <c r="C10" s="14"/>
      <c r="D10" s="15"/>
      <c r="E10" s="16" t="s">
        <v>45</v>
      </c>
      <c r="F10" s="17">
        <v>40</v>
      </c>
      <c r="G10" s="18">
        <v>35.6</v>
      </c>
      <c r="H10" s="18">
        <v>116.68</v>
      </c>
      <c r="I10" s="18">
        <v>0.04</v>
      </c>
      <c r="J10" s="18">
        <v>0</v>
      </c>
      <c r="K10" s="19">
        <v>29.16</v>
      </c>
    </row>
    <row r="11" spans="1:11" s="6" customFormat="1" ht="22.5" hidden="1" customHeight="1" x14ac:dyDescent="0.25">
      <c r="B11" s="13"/>
      <c r="C11" s="14"/>
      <c r="D11" s="15"/>
      <c r="E11" s="16"/>
      <c r="F11" s="17"/>
      <c r="G11" s="18"/>
      <c r="H11" s="18"/>
      <c r="I11" s="18"/>
      <c r="J11" s="18"/>
      <c r="K11" s="19"/>
    </row>
    <row r="12" spans="1:11" s="6" customFormat="1" ht="22.5" hidden="1" customHeight="1" x14ac:dyDescent="0.25">
      <c r="B12" s="13"/>
      <c r="C12" s="14"/>
      <c r="D12" s="15"/>
      <c r="E12" s="16"/>
      <c r="F12" s="17"/>
      <c r="G12" s="18"/>
      <c r="H12" s="18"/>
      <c r="I12" s="18"/>
      <c r="J12" s="18"/>
      <c r="K12" s="19"/>
    </row>
    <row r="13" spans="1:11" s="6" customFormat="1" ht="22.5" hidden="1" customHeight="1" x14ac:dyDescent="0.25">
      <c r="B13" s="13"/>
      <c r="C13" s="14"/>
      <c r="D13" s="15"/>
      <c r="E13" s="16"/>
      <c r="F13" s="17"/>
      <c r="G13" s="18"/>
      <c r="H13" s="18"/>
      <c r="I13" s="18"/>
      <c r="J13" s="18"/>
      <c r="K13" s="19"/>
    </row>
    <row r="14" spans="1:11" s="6" customFormat="1" x14ac:dyDescent="0.25">
      <c r="B14" s="13"/>
      <c r="C14" s="20"/>
      <c r="D14" s="21">
        <v>41</v>
      </c>
      <c r="E14" s="16" t="s">
        <v>18</v>
      </c>
      <c r="F14" s="17">
        <v>7</v>
      </c>
      <c r="G14" s="18">
        <v>9.5299999999999994</v>
      </c>
      <c r="H14" s="18">
        <v>37.5</v>
      </c>
      <c r="I14" s="18">
        <v>0</v>
      </c>
      <c r="J14" s="18">
        <v>4.0999999999999996</v>
      </c>
      <c r="K14" s="19">
        <v>0.05</v>
      </c>
    </row>
    <row r="15" spans="1:11" s="6" customFormat="1" x14ac:dyDescent="0.25">
      <c r="B15" s="13"/>
      <c r="C15" s="20"/>
      <c r="D15" s="21"/>
      <c r="E15" s="22"/>
      <c r="F15" s="23"/>
      <c r="G15" s="24"/>
      <c r="H15" s="24"/>
      <c r="I15" s="24"/>
      <c r="J15" s="24"/>
      <c r="K15" s="25"/>
    </row>
    <row r="16" spans="1:11" s="6" customFormat="1" ht="15.75" hidden="1" thickBot="1" x14ac:dyDescent="0.3">
      <c r="B16" s="13"/>
      <c r="C16" s="42"/>
      <c r="D16" s="43"/>
      <c r="E16" s="29"/>
      <c r="F16" s="30"/>
      <c r="G16" s="31"/>
      <c r="H16" s="31"/>
      <c r="I16" s="31"/>
      <c r="J16" s="31"/>
      <c r="K16" s="41"/>
    </row>
    <row r="17" spans="2:11" s="6" customFormat="1" ht="15.75" thickBot="1" x14ac:dyDescent="0.3">
      <c r="B17" s="44" t="s">
        <v>35</v>
      </c>
      <c r="C17" s="27"/>
      <c r="D17" s="28"/>
      <c r="E17" s="29"/>
      <c r="F17" s="30"/>
      <c r="G17" s="45">
        <f>SUM(G6:G16)</f>
        <v>207.37</v>
      </c>
      <c r="H17" s="45">
        <f>SUM(H6:H16)</f>
        <v>827.31</v>
      </c>
      <c r="I17" s="45">
        <f>SUM(I6:I16)</f>
        <v>19.02</v>
      </c>
      <c r="J17" s="45">
        <f>SUM(J7:J16)</f>
        <v>9.01</v>
      </c>
      <c r="K17" s="46">
        <f>SUM(K6:K16)</f>
        <v>123.08999999999999</v>
      </c>
    </row>
    <row r="18" spans="2:11" s="6" customFormat="1" x14ac:dyDescent="0.25">
      <c r="B18" s="13" t="s">
        <v>19</v>
      </c>
      <c r="C18" s="33" t="s">
        <v>20</v>
      </c>
      <c r="D18" s="34"/>
      <c r="E18" s="10"/>
      <c r="F18" s="11"/>
      <c r="G18" s="12"/>
      <c r="H18" s="12"/>
      <c r="I18" s="12"/>
      <c r="J18" s="12"/>
      <c r="K18" s="40"/>
    </row>
    <row r="19" spans="2:11" s="6" customFormat="1" x14ac:dyDescent="0.25">
      <c r="B19" s="13"/>
      <c r="C19" s="20"/>
      <c r="D19" s="21"/>
      <c r="E19" s="16"/>
      <c r="F19" s="17"/>
      <c r="G19" s="18"/>
      <c r="H19" s="17"/>
      <c r="I19" s="17"/>
      <c r="J19" s="17"/>
      <c r="K19" s="35"/>
    </row>
    <row r="20" spans="2:11" s="6" customFormat="1" ht="15.75" thickBot="1" x14ac:dyDescent="0.3">
      <c r="B20" s="26"/>
      <c r="C20" s="27"/>
      <c r="D20" s="28"/>
      <c r="E20" s="29"/>
      <c r="F20" s="30"/>
      <c r="G20" s="31"/>
      <c r="H20" s="30"/>
      <c r="I20" s="30"/>
      <c r="J20" s="30"/>
      <c r="K20" s="32"/>
    </row>
    <row r="21" spans="2:11" s="6" customFormat="1" x14ac:dyDescent="0.25">
      <c r="B21" s="13" t="s">
        <v>21</v>
      </c>
      <c r="C21" s="8" t="s">
        <v>22</v>
      </c>
      <c r="D21" s="9"/>
      <c r="E21" s="36" t="s">
        <v>23</v>
      </c>
      <c r="F21" s="37">
        <v>50</v>
      </c>
      <c r="G21" s="38">
        <v>46.34</v>
      </c>
      <c r="H21" s="38">
        <v>9.9499999999999993</v>
      </c>
      <c r="I21" s="38">
        <v>0.3</v>
      </c>
      <c r="J21" s="38">
        <v>0.1</v>
      </c>
      <c r="K21" s="39">
        <v>2.1</v>
      </c>
    </row>
    <row r="22" spans="2:11" s="6" customFormat="1" x14ac:dyDescent="0.25">
      <c r="B22" s="13"/>
      <c r="C22" s="14" t="s">
        <v>24</v>
      </c>
      <c r="D22" s="15">
        <v>206</v>
      </c>
      <c r="E22" s="16" t="s">
        <v>38</v>
      </c>
      <c r="F22" s="17">
        <v>200</v>
      </c>
      <c r="G22" s="18">
        <v>105.65</v>
      </c>
      <c r="H22" s="18">
        <v>139.65</v>
      </c>
      <c r="I22" s="18">
        <v>5.4</v>
      </c>
      <c r="J22" s="18">
        <v>5.23</v>
      </c>
      <c r="K22" s="19">
        <v>16.52</v>
      </c>
    </row>
    <row r="23" spans="2:11" s="6" customFormat="1" x14ac:dyDescent="0.25">
      <c r="B23" s="13"/>
      <c r="C23" s="14" t="s">
        <v>25</v>
      </c>
      <c r="D23" s="15">
        <v>688</v>
      </c>
      <c r="E23" s="16" t="s">
        <v>31</v>
      </c>
      <c r="F23" s="17">
        <v>180</v>
      </c>
      <c r="G23" s="18">
        <v>13.2</v>
      </c>
      <c r="H23" s="18">
        <v>201.56</v>
      </c>
      <c r="I23" s="18">
        <v>6.75</v>
      </c>
      <c r="J23" s="18">
        <v>5.48</v>
      </c>
      <c r="K23" s="19">
        <v>31.86</v>
      </c>
    </row>
    <row r="24" spans="2:11" s="6" customFormat="1" x14ac:dyDescent="0.25">
      <c r="B24" s="13"/>
      <c r="C24" s="14" t="s">
        <v>26</v>
      </c>
      <c r="D24" s="15">
        <v>255</v>
      </c>
      <c r="E24" s="16" t="s">
        <v>39</v>
      </c>
      <c r="F24" s="17">
        <v>80</v>
      </c>
      <c r="G24" s="18">
        <v>50.59</v>
      </c>
      <c r="H24" s="18">
        <v>107</v>
      </c>
      <c r="I24" s="18">
        <v>10.64</v>
      </c>
      <c r="J24" s="18">
        <v>3.76</v>
      </c>
      <c r="K24" s="19">
        <v>7.67</v>
      </c>
    </row>
    <row r="25" spans="2:11" s="6" customFormat="1" x14ac:dyDescent="0.25">
      <c r="B25" s="13"/>
      <c r="C25" s="14" t="s">
        <v>27</v>
      </c>
      <c r="D25" s="15">
        <v>868</v>
      </c>
      <c r="E25" s="16" t="s">
        <v>30</v>
      </c>
      <c r="F25" s="17">
        <v>200</v>
      </c>
      <c r="G25" s="18">
        <v>20</v>
      </c>
      <c r="H25" s="18">
        <v>94.2</v>
      </c>
      <c r="I25" s="18">
        <v>0.04</v>
      </c>
      <c r="J25" s="18">
        <v>0</v>
      </c>
      <c r="K25" s="19">
        <v>24.76</v>
      </c>
    </row>
    <row r="26" spans="2:11" s="6" customFormat="1" x14ac:dyDescent="0.25">
      <c r="B26" s="13"/>
      <c r="C26" s="14" t="s">
        <v>28</v>
      </c>
      <c r="D26" s="15" t="s">
        <v>32</v>
      </c>
      <c r="E26" s="16" t="s">
        <v>17</v>
      </c>
      <c r="F26" s="17">
        <v>110</v>
      </c>
      <c r="G26" s="18">
        <v>7.56</v>
      </c>
      <c r="H26" s="18">
        <v>260</v>
      </c>
      <c r="I26" s="18">
        <v>1.19</v>
      </c>
      <c r="J26" s="18">
        <v>1.19</v>
      </c>
      <c r="K26" s="19">
        <v>65.739999999999995</v>
      </c>
    </row>
    <row r="27" spans="2:11" s="6" customFormat="1" x14ac:dyDescent="0.25">
      <c r="B27" s="13"/>
      <c r="C27" s="14" t="s">
        <v>29</v>
      </c>
      <c r="D27" s="15"/>
      <c r="E27" s="16"/>
      <c r="F27" s="17"/>
      <c r="G27" s="18"/>
      <c r="H27" s="17"/>
      <c r="I27" s="17"/>
      <c r="J27" s="17"/>
      <c r="K27" s="35"/>
    </row>
    <row r="28" spans="2:11" s="6" customFormat="1" x14ac:dyDescent="0.25">
      <c r="B28" s="47" t="s">
        <v>33</v>
      </c>
      <c r="C28" s="20"/>
      <c r="D28" s="21"/>
      <c r="E28" s="22"/>
      <c r="F28" s="23"/>
      <c r="G28" s="49">
        <f>SUM(G21:G27)</f>
        <v>243.34</v>
      </c>
      <c r="H28" s="49">
        <f>SUM(H21:H27)</f>
        <v>812.36</v>
      </c>
      <c r="I28" s="49">
        <f>SUM(I21:I27)</f>
        <v>24.32</v>
      </c>
      <c r="J28" s="49">
        <f>SUM(J21:J27)</f>
        <v>15.76</v>
      </c>
      <c r="K28" s="50">
        <f>SUM(K21:K27)</f>
        <v>148.65</v>
      </c>
    </row>
    <row r="29" spans="2:11" s="6" customFormat="1" ht="15.75" thickBot="1" x14ac:dyDescent="0.3">
      <c r="B29" s="48" t="s">
        <v>34</v>
      </c>
      <c r="C29" s="27"/>
      <c r="D29" s="28"/>
      <c r="E29" s="29"/>
      <c r="F29" s="30"/>
      <c r="G29" s="45">
        <f>G17+G18+G28</f>
        <v>450.71000000000004</v>
      </c>
      <c r="H29" s="45">
        <f>H17+H18+H28</f>
        <v>1639.67</v>
      </c>
      <c r="I29" s="45">
        <f>I17+I18+I28</f>
        <v>43.34</v>
      </c>
      <c r="J29" s="45">
        <f>J17+J18+J28</f>
        <v>24.77</v>
      </c>
      <c r="K29" s="46">
        <f>K17+K18+K28</f>
        <v>271.74</v>
      </c>
    </row>
    <row r="31" spans="2:11" ht="15" customHeight="1" x14ac:dyDescent="0.25">
      <c r="B31" s="56" t="s">
        <v>46</v>
      </c>
      <c r="C31" s="56"/>
      <c r="D31" s="55" t="s">
        <v>44</v>
      </c>
      <c r="E31" s="55"/>
      <c r="F31" s="55"/>
      <c r="G31" s="55"/>
      <c r="H31" s="55"/>
    </row>
  </sheetData>
  <mergeCells count="3">
    <mergeCell ref="C3:E3"/>
    <mergeCell ref="B31:C31"/>
    <mergeCell ref="D31:H31"/>
  </mergeCells>
  <pageMargins left="0" right="0" top="0" bottom="0" header="0" footer="0"/>
  <pageSetup paperSize="9" scale="10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2022-05-16T11:53:55Z</dcterms:modified>
</cp:coreProperties>
</file>