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3.09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<sst xmlns="http://schemas.openxmlformats.org/spreadsheetml/2006/main" count="53" uniqueCount="50">
  <si>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</si>
  <si>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</si>
  <si>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</si>
  <si>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</si>
  <si>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</si>
  <si>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</si>
  <si>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</si>
  <si>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</si>
  <si>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</si>
  <si>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</si>
  <si>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</si>
  <si>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</si>
  <si>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</si>
  <si>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</si>
  <si>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</si>
  <si>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</si>
  <si>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</si>
  <si>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</si>
  <si>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</si>
  <si>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</si>
  <si>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</si>
  <si>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</si>
  <si>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</si>
  <si>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</si>
  <si>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</si>
  <si>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</si>
  <si>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</si>
  <si>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</si>
  <si>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</si>
  <si>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</si>
  <si>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</si>
  <si>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</si>
  <si>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>начальная школа (7-11 лет)</t>
  </si>
  <si>
    <t xml:space="preserve">Директор </t>
  </si>
  <si>
    <t>какао с молоком</t>
  </si>
  <si>
    <t>В.В Клементьев</t>
  </si>
  <si>
    <t xml:space="preserve">сыр </t>
  </si>
  <si>
    <t>15М</t>
  </si>
  <si>
    <t>173 М</t>
  </si>
  <si>
    <t>каша вязкая молочная из овсяной крупы</t>
  </si>
  <si>
    <t>382М\ссж</t>
  </si>
  <si>
    <t>пряник заварной</t>
  </si>
  <si>
    <t>икра из кабачков с луком</t>
  </si>
  <si>
    <t>104М</t>
  </si>
  <si>
    <t>суп картофельный с мясными фрикадельками</t>
  </si>
  <si>
    <t>239М</t>
  </si>
  <si>
    <t>тефтели рыбные с соусом томатным</t>
  </si>
  <si>
    <t>171М</t>
  </si>
  <si>
    <t>каша перловая рассыпчатая (с маслом без сахара)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</si>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</sst>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H18" sqref="H18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45" t="s">
        <v>32</v>
      </c>
      <c r="D3" s="46"/>
      <c r="E3" s="47"/>
      <c r="F3" t="s">
        <v>1</v>
      </c>
      <c r="G3" s="1"/>
      <c r="J3" t="s">
        <v>2</v>
      </c>
      <c r="K3" s="2">
        <v>44817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8" t="s">
        <v>13</v>
      </c>
      <c r="C6" s="49" t="s">
        <v>14</v>
      </c>
      <c r="D6" s="50" t="s">
        <v>38</v>
      </c>
      <c r="E6" s="7" t="s">
        <v>39</v>
      </c>
      <c r="F6" s="8">
        <v>200</v>
      </c>
      <c r="G6" s="51">
        <v>56.4</v>
      </c>
      <c r="H6" s="51">
        <v>277.47000000000003</v>
      </c>
      <c r="I6" s="51">
        <v>7.61</v>
      </c>
      <c r="J6" s="51">
        <v>9.11</v>
      </c>
      <c r="K6" s="52">
        <v>41.14</v>
      </c>
    </row>
    <row r="7" spans="2:12" s="6" customFormat="1" x14ac:dyDescent="0.25">
      <c r="B7" s="9"/>
      <c r="C7" s="10" t="s">
        <v>15</v>
      </c>
      <c r="D7" s="11" t="s">
        <v>40</v>
      </c>
      <c r="E7" s="12" t="s">
        <v>34</v>
      </c>
      <c r="F7" s="13">
        <v>200</v>
      </c>
      <c r="G7" s="14">
        <v>54</v>
      </c>
      <c r="H7" s="14">
        <v>105.46</v>
      </c>
      <c r="I7" s="14">
        <v>3.88</v>
      </c>
      <c r="J7" s="14">
        <v>3.1</v>
      </c>
      <c r="K7" s="15">
        <v>15.19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 t="s">
        <v>37</v>
      </c>
      <c r="E10" s="18" t="s">
        <v>36</v>
      </c>
      <c r="F10" s="19">
        <v>15</v>
      </c>
      <c r="G10" s="53">
        <v>29.7</v>
      </c>
      <c r="H10" s="53">
        <v>51.6</v>
      </c>
      <c r="I10" s="53">
        <v>3.9</v>
      </c>
      <c r="J10" s="53">
        <v>3.92</v>
      </c>
      <c r="K10" s="20">
        <v>0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/>
      <c r="E12" s="18" t="s">
        <v>41</v>
      </c>
      <c r="F12" s="19">
        <v>28</v>
      </c>
      <c r="G12" s="54">
        <v>43.33</v>
      </c>
      <c r="H12" s="54">
        <v>122.08</v>
      </c>
      <c r="I12" s="54">
        <v>1.26</v>
      </c>
      <c r="J12" s="54">
        <v>5.04</v>
      </c>
      <c r="K12" s="55">
        <v>17.920000000000002</v>
      </c>
    </row>
    <row r="13" spans="2:12" s="6" customFormat="1" ht="15.75" thickBot="1" x14ac:dyDescent="0.3">
      <c r="B13" s="31" t="s">
        <v>30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42">
        <f>SUM(G6:G13)</f>
        <v>205.94</v>
      </c>
      <c r="H14" s="43">
        <f>SUM(H6:H13)</f>
        <v>854.11000000000013</v>
      </c>
      <c r="I14" s="43">
        <f>SUM(I6:I13)</f>
        <v>17.84</v>
      </c>
      <c r="J14" s="43">
        <f>SUM(J6:J13)</f>
        <v>26.46</v>
      </c>
      <c r="K14" s="44">
        <f>SUM(K6:K13)</f>
        <v>140.04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9" t="s">
        <v>22</v>
      </c>
      <c r="D17" s="50"/>
      <c r="E17" s="56" t="s">
        <v>42</v>
      </c>
      <c r="F17" s="57">
        <v>25</v>
      </c>
      <c r="G17" s="58">
        <v>15.53</v>
      </c>
      <c r="H17" s="58">
        <v>27.37</v>
      </c>
      <c r="I17" s="58">
        <v>4.4400000000000004</v>
      </c>
      <c r="J17" s="58">
        <v>2.0499999999999998</v>
      </c>
      <c r="K17" s="59">
        <v>1.78</v>
      </c>
    </row>
    <row r="18" spans="2:11" s="6" customFormat="1" ht="30" x14ac:dyDescent="0.25">
      <c r="B18" s="9"/>
      <c r="C18" s="10" t="s">
        <v>23</v>
      </c>
      <c r="D18" s="11" t="s">
        <v>43</v>
      </c>
      <c r="E18" s="12" t="s">
        <v>44</v>
      </c>
      <c r="F18" s="13">
        <v>220</v>
      </c>
      <c r="G18" s="14">
        <v>95.4</v>
      </c>
      <c r="H18" s="14">
        <v>188.88</v>
      </c>
      <c r="I18" s="14">
        <v>9.74</v>
      </c>
      <c r="J18" s="14">
        <v>9.08</v>
      </c>
      <c r="K18" s="15">
        <v>16.63</v>
      </c>
    </row>
    <row r="19" spans="2:11" s="6" customFormat="1" ht="30" x14ac:dyDescent="0.25">
      <c r="B19" s="9"/>
      <c r="C19" s="10" t="s">
        <v>24</v>
      </c>
      <c r="D19" s="11" t="s">
        <v>45</v>
      </c>
      <c r="E19" s="12" t="s">
        <v>46</v>
      </c>
      <c r="F19" s="13">
        <v>120</v>
      </c>
      <c r="G19" s="14">
        <v>45.6</v>
      </c>
      <c r="H19" s="14">
        <v>245.13</v>
      </c>
      <c r="I19" s="14">
        <v>15.23</v>
      </c>
      <c r="J19" s="14">
        <v>13.82</v>
      </c>
      <c r="K19" s="15">
        <v>14.92</v>
      </c>
    </row>
    <row r="20" spans="2:11" s="6" customFormat="1" ht="30" x14ac:dyDescent="0.25">
      <c r="B20" s="9"/>
      <c r="C20" s="10" t="s">
        <v>25</v>
      </c>
      <c r="D20" s="11" t="s">
        <v>47</v>
      </c>
      <c r="E20" s="12" t="s">
        <v>48</v>
      </c>
      <c r="F20" s="13">
        <v>150</v>
      </c>
      <c r="G20" s="14">
        <v>12.6</v>
      </c>
      <c r="H20" s="14">
        <v>207.53</v>
      </c>
      <c r="I20" s="14">
        <v>4.4400000000000004</v>
      </c>
      <c r="J20" s="14">
        <v>7.04</v>
      </c>
      <c r="K20" s="15">
        <v>31.56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49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155.38999999999999</v>
      </c>
    </row>
    <row r="24" spans="2:11" s="6" customFormat="1" x14ac:dyDescent="0.25">
      <c r="B24" s="36" t="s">
        <v>30</v>
      </c>
      <c r="C24" s="16"/>
      <c r="D24" s="17"/>
      <c r="E24" s="18"/>
      <c r="F24" s="19"/>
      <c r="G24" s="33">
        <f>SUM(G17:G23)</f>
        <v>195.80999999999997</v>
      </c>
      <c r="H24" s="37">
        <f>SUM(H17:H23)</f>
        <v>1023.11</v>
      </c>
      <c r="I24" s="37">
        <f>SUM(I17:I23)</f>
        <v>35.08</v>
      </c>
      <c r="J24" s="37">
        <f>SUM(J17:J23)</f>
        <v>33.18</v>
      </c>
      <c r="K24" s="38">
        <f>SUM(K23)</f>
        <v>155.38999999999999</v>
      </c>
    </row>
    <row r="25" spans="2:11" s="6" customFormat="1" ht="15.75" thickBot="1" x14ac:dyDescent="0.3">
      <c r="B25" s="39" t="s">
        <v>31</v>
      </c>
      <c r="C25" s="22"/>
      <c r="D25" s="23"/>
      <c r="E25" s="24"/>
      <c r="F25" s="25"/>
      <c r="G25" s="40">
        <f>G14+G24</f>
        <v>401.75</v>
      </c>
      <c r="H25" s="32">
        <f>H14+H24</f>
        <v>1877.2200000000003</v>
      </c>
      <c r="I25" s="32">
        <f>I14+I24</f>
        <v>52.92</v>
      </c>
      <c r="J25" s="32">
        <f>J14+J24</f>
        <v>59.64</v>
      </c>
      <c r="K25" s="41">
        <f>K14+K24</f>
        <v>295.42999999999995</v>
      </c>
    </row>
    <row r="26" spans="2:11" s="6" customFormat="1" x14ac:dyDescent="0.25"/>
    <row r="27" spans="2:11" x14ac:dyDescent="0.25">
      <c r="B27" s="35" t="s">
        <v>33</v>
      </c>
      <c r="D27" t="s">
        <v>35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2007-03-28T06:20:41Z</dcterms:modified>
</cp:coreProperties>
</file>