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07.10.2022" sheetId="11" r:id="rId1"/>
  </sheets>
  <calcPr calcId="144525"/>
</workbook>
</file>

<file path=xl/calcChain.xml><?xml version="1.0" encoding="utf-8"?>
<calcChain xmlns="http://schemas.openxmlformats.org/spreadsheetml/2006/main">
  <c r="K13" i="11" l="1"/>
  <c r="J13" i="11"/>
  <c r="I13" i="11"/>
  <c r="H13" i="11"/>
  <c r="G13" i="11"/>
  <c r="K24" i="11" l="1"/>
  <c r="K25" i="11" s="1"/>
  <c r="J24" i="11" l="1"/>
  <c r="J25" i="11" s="1"/>
  <c r="I24" i="11"/>
  <c r="I25" i="11" s="1"/>
  <c r="H24" i="11"/>
  <c r="H25" i="11" s="1"/>
  <c r="G24" i="11"/>
  <c r="G25" i="11" s="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<sst xmlns="http://schemas.openxmlformats.org/spreadsheetml/2006/main" count="51" uniqueCount="48">
  <si>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</si>
  <si>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</si>
  <si>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</si>
  <si>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</si>
  <si>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</si>
  <si>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</si>
  <si>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</si>
  <si>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</si>
  <si>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</si>
  <si>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</si>
  <si>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</si>
  <si>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</si>
  <si>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</si>
  <si>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</si>
  <si>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</si>
  <si>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</si>
  <si>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</si>
  <si>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</si>
  <si>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</si>
  <si>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</si>
  <si>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</si>
  <si>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</si>
  <si>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</si>
  <si>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</si>
  <si>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</si>
  <si>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</si>
  <si>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</si>
  <si>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</si>
  <si>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</si>
  <si>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</si>
  <si>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</si>
  <si>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</si>
  <si>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</si>
  <si>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основная школа (12 -18 лет)</t>
  </si>
  <si>
    <t>Директор</t>
  </si>
  <si>
    <t>суп с рыбными консервами (сайра консервированная)</t>
  </si>
  <si>
    <t>курица отварная с маслом</t>
  </si>
  <si>
    <t>288 М</t>
  </si>
  <si>
    <t>картофель отварной</t>
  </si>
  <si>
    <t>напиток из изюма</t>
  </si>
  <si>
    <t>каша молочная геркулесовая</t>
  </si>
  <si>
    <t>булочка</t>
  </si>
  <si>
    <t>В.В Клементьев</t>
  </si>
  <si>
    <t>57 К</t>
  </si>
  <si>
    <t>салат из капусты</t>
  </si>
  <si>
    <t>яблоко</t>
  </si>
  <si>
    <t>15М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</si>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</sst>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0" xfId="0" applyFont="1"/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D11" sqref="D11:K11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46" t="s">
        <v>33</v>
      </c>
      <c r="D3" s="47"/>
      <c r="E3" s="56"/>
      <c r="F3" t="s">
        <v>1</v>
      </c>
      <c r="G3" s="1"/>
      <c r="J3" t="s">
        <v>2</v>
      </c>
      <c r="K3" s="2">
        <v>44841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40</v>
      </c>
      <c r="F6" s="11">
        <v>250</v>
      </c>
      <c r="G6" s="12">
        <v>56.6</v>
      </c>
      <c r="H6" s="12">
        <v>151.22999999999999</v>
      </c>
      <c r="I6" s="12">
        <v>6.12</v>
      </c>
      <c r="J6" s="12">
        <v>6.56</v>
      </c>
      <c r="K6" s="40">
        <v>20.95</v>
      </c>
    </row>
    <row r="7" spans="2:12" s="57" customFormat="1" ht="19.5" customHeigh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57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57" customFormat="1" x14ac:dyDescent="0.25">
      <c r="B9" s="13"/>
      <c r="C9" s="20"/>
      <c r="D9" s="21">
        <v>41</v>
      </c>
      <c r="E9" s="16" t="s">
        <v>18</v>
      </c>
      <c r="F9" s="17">
        <v>10</v>
      </c>
      <c r="G9" s="18">
        <v>10</v>
      </c>
      <c r="H9" s="18">
        <v>75</v>
      </c>
      <c r="I9" s="18">
        <v>0</v>
      </c>
      <c r="J9" s="18">
        <v>8.1999999999999993</v>
      </c>
      <c r="K9" s="19">
        <v>0.1</v>
      </c>
    </row>
    <row r="10" spans="2:12" s="57" customFormat="1" x14ac:dyDescent="0.25">
      <c r="B10" s="13"/>
      <c r="C10" s="20"/>
      <c r="D10" s="21">
        <v>300</v>
      </c>
      <c r="E10" s="22" t="s">
        <v>41</v>
      </c>
      <c r="F10" s="23">
        <v>60</v>
      </c>
      <c r="G10" s="24">
        <v>36.4</v>
      </c>
      <c r="H10" s="24">
        <v>252.4</v>
      </c>
      <c r="I10" s="24">
        <v>4.05</v>
      </c>
      <c r="J10" s="24">
        <v>2.11</v>
      </c>
      <c r="K10" s="25">
        <v>36.200000000000003</v>
      </c>
    </row>
    <row r="11" spans="2:12" s="6" customFormat="1" x14ac:dyDescent="0.25">
      <c r="B11" s="13"/>
      <c r="C11" s="20"/>
      <c r="D11" s="21" t="s">
        <v>46</v>
      </c>
      <c r="E11" s="16" t="s">
        <v>47</v>
      </c>
      <c r="F11" s="17">
        <v>20</v>
      </c>
      <c r="G11" s="18">
        <v>39</v>
      </c>
      <c r="H11" s="18">
        <v>68.8</v>
      </c>
      <c r="I11" s="18">
        <v>5.2</v>
      </c>
      <c r="J11" s="18">
        <v>5.22</v>
      </c>
      <c r="K11" s="19">
        <v>0</v>
      </c>
      <c r="L11" s="25"/>
    </row>
    <row r="12" spans="2:12" s="6" customFormat="1" x14ac:dyDescent="0.25">
      <c r="B12" s="13"/>
      <c r="C12" s="20"/>
      <c r="D12" s="21"/>
      <c r="E12" s="22" t="s">
        <v>45</v>
      </c>
      <c r="F12" s="23">
        <v>100</v>
      </c>
      <c r="G12" s="48">
        <v>68</v>
      </c>
      <c r="H12" s="48">
        <v>47</v>
      </c>
      <c r="I12" s="48">
        <v>0.4</v>
      </c>
      <c r="J12" s="48">
        <v>0.4</v>
      </c>
      <c r="K12" s="49">
        <v>9.8000000000000007</v>
      </c>
    </row>
    <row r="13" spans="2:12" s="6" customFormat="1" ht="15.75" thickBot="1" x14ac:dyDescent="0.3">
      <c r="B13" s="41" t="s">
        <v>30</v>
      </c>
      <c r="C13" s="27"/>
      <c r="D13" s="28"/>
      <c r="E13" s="29"/>
      <c r="F13" s="30"/>
      <c r="G13" s="31">
        <f>SUM(G6:G12)</f>
        <v>232.38</v>
      </c>
      <c r="H13" s="42">
        <f>SUM(H6:H12)</f>
        <v>882.43</v>
      </c>
      <c r="I13" s="42">
        <f>SUM(I6:I12)</f>
        <v>17.159999999999997</v>
      </c>
      <c r="J13" s="42">
        <f>SUM(J6:J12)</f>
        <v>23.679999999999996</v>
      </c>
      <c r="K13" s="44">
        <f>SUM(K6:K12)</f>
        <v>146.79000000000002</v>
      </c>
    </row>
    <row r="14" spans="2:12" s="6" customFormat="1" x14ac:dyDescent="0.25">
      <c r="B14" s="13" t="s">
        <v>19</v>
      </c>
      <c r="C14" s="33" t="s">
        <v>20</v>
      </c>
      <c r="D14" s="34"/>
      <c r="E14" s="10"/>
      <c r="F14" s="11"/>
      <c r="G14" s="58"/>
      <c r="H14" s="59"/>
      <c r="I14" s="59"/>
      <c r="J14" s="59"/>
      <c r="K14" s="60"/>
    </row>
    <row r="15" spans="2:12" s="6" customFormat="1" x14ac:dyDescent="0.25">
      <c r="B15" s="13"/>
      <c r="C15" s="20"/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57" customFormat="1" x14ac:dyDescent="0.25">
      <c r="B17" s="13" t="s">
        <v>21</v>
      </c>
      <c r="C17" s="8" t="s">
        <v>22</v>
      </c>
      <c r="D17" s="9" t="s">
        <v>43</v>
      </c>
      <c r="E17" s="36" t="s">
        <v>44</v>
      </c>
      <c r="F17" s="37">
        <v>100</v>
      </c>
      <c r="G17" s="38">
        <v>22</v>
      </c>
      <c r="H17" s="38">
        <v>93.05</v>
      </c>
      <c r="I17" s="38">
        <v>1.61</v>
      </c>
      <c r="J17" s="38">
        <v>6.1</v>
      </c>
      <c r="K17" s="39">
        <v>7.32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57" customFormat="1" ht="12.75" customHeight="1" x14ac:dyDescent="0.25">
      <c r="B19" s="13"/>
      <c r="C19" s="14" t="s">
        <v>24</v>
      </c>
      <c r="D19" s="15" t="s">
        <v>37</v>
      </c>
      <c r="E19" s="16" t="s">
        <v>36</v>
      </c>
      <c r="F19" s="17">
        <v>100</v>
      </c>
      <c r="G19" s="18">
        <v>56.23</v>
      </c>
      <c r="H19" s="18">
        <v>238.69</v>
      </c>
      <c r="I19" s="18">
        <v>24.58</v>
      </c>
      <c r="J19" s="18">
        <v>15.87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38</v>
      </c>
      <c r="F20" s="17">
        <v>200</v>
      </c>
      <c r="G20" s="18">
        <v>58.26</v>
      </c>
      <c r="H20" s="18">
        <v>171.52</v>
      </c>
      <c r="I20" s="18">
        <v>3.45</v>
      </c>
      <c r="J20" s="18">
        <v>5.26</v>
      </c>
      <c r="K20" s="19">
        <v>27.59</v>
      </c>
    </row>
    <row r="21" spans="2:11" s="57" customFormat="1" x14ac:dyDescent="0.25">
      <c r="B21" s="13"/>
      <c r="C21" s="14" t="s">
        <v>26</v>
      </c>
      <c r="D21" s="15">
        <v>868</v>
      </c>
      <c r="E21" s="16" t="s">
        <v>39</v>
      </c>
      <c r="F21" s="17">
        <v>200</v>
      </c>
      <c r="G21" s="18">
        <v>13.7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57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/>
    </row>
    <row r="24" spans="2:11" s="6" customFormat="1" x14ac:dyDescent="0.25">
      <c r="B24" s="50" t="s">
        <v>30</v>
      </c>
      <c r="C24" s="20"/>
      <c r="D24" s="21"/>
      <c r="E24" s="22"/>
      <c r="F24" s="23"/>
      <c r="G24" s="43">
        <f>SUM(G17:G23)</f>
        <v>226.45999999999995</v>
      </c>
      <c r="H24" s="51">
        <f>SUM(H17:H23)</f>
        <v>996.46</v>
      </c>
      <c r="I24" s="51">
        <f>SUM(I17:I23)</f>
        <v>39.72</v>
      </c>
      <c r="J24" s="51">
        <f>SUM(J17:J23)</f>
        <v>32.279999999999994</v>
      </c>
      <c r="K24" s="52">
        <f>SUM(K17:K23)</f>
        <v>139.38</v>
      </c>
    </row>
    <row r="25" spans="2:11" s="6" customFormat="1" ht="15.75" thickBot="1" x14ac:dyDescent="0.3">
      <c r="B25" s="53" t="s">
        <v>31</v>
      </c>
      <c r="C25" s="27"/>
      <c r="D25" s="28"/>
      <c r="E25" s="29"/>
      <c r="F25" s="30"/>
      <c r="G25" s="54">
        <f>G13+G24</f>
        <v>458.83999999999992</v>
      </c>
      <c r="H25" s="42">
        <f>H13+H24</f>
        <v>1878.8899999999999</v>
      </c>
      <c r="I25" s="42">
        <f>I13+I24</f>
        <v>56.879999999999995</v>
      </c>
      <c r="J25" s="42">
        <f>J13+J24</f>
        <v>55.959999999999994</v>
      </c>
      <c r="K25" s="55">
        <f>K13+K24</f>
        <v>286.17</v>
      </c>
    </row>
    <row r="26" spans="2:11" s="6" customFormat="1" x14ac:dyDescent="0.25"/>
    <row r="27" spans="2:11" x14ac:dyDescent="0.25">
      <c r="B27" s="45" t="s">
        <v>34</v>
      </c>
      <c r="D27" t="s">
        <v>42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2007-04-12T07:23:55Z</dcterms:modified>
</cp:coreProperties>
</file>