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25.10.2022" sheetId="11" r:id="rId1"/>
  </sheets>
  <calcPr calcId="144525"/>
</workbook>
</file>

<file path=xl/calcChain.xml><?xml version="1.0" encoding="utf-8"?>
<calcChain xmlns="http://schemas.openxmlformats.org/spreadsheetml/2006/main">
  <c r="J24" i="11" l="1"/>
  <c r="I24" i="11"/>
  <c r="H24" i="11"/>
  <c r="G24" i="11"/>
  <c r="K23" i="11"/>
  <c r="K24" i="11" s="1"/>
  <c r="K14" i="11"/>
  <c r="J14" i="11"/>
  <c r="I14" i="11"/>
  <c r="H14" i="11"/>
  <c r="G14" i="11"/>
  <c r="K25" i="11" l="1"/>
  <c r="J25" i="11"/>
  <c r="I25" i="11"/>
  <c r="H25" i="11"/>
  <c r="G25" i="11"/>
</calcChain>
</file>

<file path=xl/sharedStrings.xml><?xml version="1.0" encoding="utf-8"?>
<sst xmlns="http://schemas.openxmlformats.org/spreadsheetml/2006/main" count="53" uniqueCount="50">
  <si>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</si>
  <si>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</si>
  <si>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</si>
  <si>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</si>
  <si>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</si>
  <si>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</si>
  <si>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</si>
  <si>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</si>
  <si>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</si>
  <si>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</si>
  <si>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</si>
  <si>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</si>
  <si>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</si>
  <si>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</si>
  <si>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</si>
  <si>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</si>
  <si>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</si>
  <si>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</si>
  <si>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</si>
  <si>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</si>
  <si>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</si>
  <si>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</si>
  <si>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</si>
  <si>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</si>
  <si>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</si>
  <si>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</si>
  <si>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</si>
  <si>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</si>
  <si>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</si>
  <si>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</si>
  <si>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</si>
  <si>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</si>
  <si>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>начальная школа (7-11 лет)</t>
  </si>
  <si>
    <t xml:space="preserve">Директор </t>
  </si>
  <si>
    <t>какао с молоком</t>
  </si>
  <si>
    <t>В.В Клементьев</t>
  </si>
  <si>
    <t>173 М</t>
  </si>
  <si>
    <t>каша вязкая молочная из овсяной крупы</t>
  </si>
  <si>
    <t>382М\ссж</t>
  </si>
  <si>
    <t>104М</t>
  </si>
  <si>
    <t>суп картофельный с мясными фрикадельками</t>
  </si>
  <si>
    <t>239М</t>
  </si>
  <si>
    <t>тефтели рыбные с соусом томатным</t>
  </si>
  <si>
    <t>171М</t>
  </si>
  <si>
    <t>каша перловая рассыпчатая (с маслом без сахара)</t>
  </si>
  <si>
    <t>напиток из изюма</t>
  </si>
  <si>
    <t>45М</t>
  </si>
  <si>
    <t>салат из капусты</t>
  </si>
  <si>
    <t>печенье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</si>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</sst>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2" fillId="0" borderId="4" xfId="0" applyFont="1" applyBorder="1"/>
    <xf numFmtId="1" fontId="2" fillId="2" borderId="14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2" fillId="0" borderId="11" xfId="0" applyFont="1" applyBorder="1"/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tabSelected="1" zoomScaleNormal="100" workbookViewId="0">
      <selection activeCell="A10" sqref="A10:XFD10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8" max="8" width="14.140625" customWidth="1"/>
    <col min="10" max="10" width="9.42578125" customWidth="1"/>
    <col min="11" max="11" width="14.140625" customWidth="1"/>
  </cols>
  <sheetData>
    <row r="3" spans="2:12" x14ac:dyDescent="0.25">
      <c r="B3" t="s">
        <v>0</v>
      </c>
      <c r="C3" s="57" t="s">
        <v>32</v>
      </c>
      <c r="D3" s="58"/>
      <c r="E3" s="59"/>
      <c r="F3" t="s">
        <v>1</v>
      </c>
      <c r="G3" s="1"/>
      <c r="J3" t="s">
        <v>2</v>
      </c>
      <c r="K3" s="2">
        <v>44859</v>
      </c>
    </row>
    <row r="4" spans="2:12" s="6" customFormat="1" ht="15.75" thickBot="1" x14ac:dyDescent="0.3"/>
    <row r="5" spans="2:12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2" s="6" customFormat="1" ht="27.75" customHeight="1" x14ac:dyDescent="0.25">
      <c r="B6" s="45" t="s">
        <v>13</v>
      </c>
      <c r="C6" s="46" t="s">
        <v>14</v>
      </c>
      <c r="D6" s="47" t="s">
        <v>36</v>
      </c>
      <c r="E6" s="7" t="s">
        <v>37</v>
      </c>
      <c r="F6" s="8">
        <v>200</v>
      </c>
      <c r="G6" s="48">
        <v>56.4</v>
      </c>
      <c r="H6" s="48">
        <v>277.47000000000003</v>
      </c>
      <c r="I6" s="48">
        <v>7.61</v>
      </c>
      <c r="J6" s="48">
        <v>9.11</v>
      </c>
      <c r="K6" s="49">
        <v>41.14</v>
      </c>
    </row>
    <row r="7" spans="2:12" s="6" customFormat="1" x14ac:dyDescent="0.25">
      <c r="B7" s="9"/>
      <c r="C7" s="10" t="s">
        <v>15</v>
      </c>
      <c r="D7" s="11" t="s">
        <v>38</v>
      </c>
      <c r="E7" s="12" t="s">
        <v>34</v>
      </c>
      <c r="F7" s="13">
        <v>200</v>
      </c>
      <c r="G7" s="14">
        <v>54</v>
      </c>
      <c r="H7" s="14">
        <v>105.46</v>
      </c>
      <c r="I7" s="14">
        <v>3.88</v>
      </c>
      <c r="J7" s="14">
        <v>3.1</v>
      </c>
      <c r="K7" s="15">
        <v>15.19</v>
      </c>
    </row>
    <row r="8" spans="2:12" s="6" customFormat="1" ht="22.5" customHeight="1" x14ac:dyDescent="0.25">
      <c r="B8" s="9"/>
      <c r="C8" s="10" t="s">
        <v>16</v>
      </c>
      <c r="D8" s="11" t="s">
        <v>29</v>
      </c>
      <c r="E8" s="12" t="s">
        <v>17</v>
      </c>
      <c r="F8" s="13">
        <v>110</v>
      </c>
      <c r="G8" s="14">
        <v>12.98</v>
      </c>
      <c r="H8" s="14">
        <v>260</v>
      </c>
      <c r="I8" s="14">
        <v>1.19</v>
      </c>
      <c r="J8" s="14">
        <v>1.19</v>
      </c>
      <c r="K8" s="15">
        <v>65.739999999999995</v>
      </c>
    </row>
    <row r="9" spans="2:12" s="6" customFormat="1" x14ac:dyDescent="0.25">
      <c r="B9" s="9"/>
      <c r="C9" s="16"/>
      <c r="D9" s="17">
        <v>41</v>
      </c>
      <c r="E9" s="12" t="s">
        <v>18</v>
      </c>
      <c r="F9" s="13">
        <v>7</v>
      </c>
      <c r="G9" s="14">
        <v>9.5299999999999994</v>
      </c>
      <c r="H9" s="14">
        <v>37.5</v>
      </c>
      <c r="I9" s="14">
        <v>0</v>
      </c>
      <c r="J9" s="14">
        <v>4.0999999999999996</v>
      </c>
      <c r="K9" s="15">
        <v>0.05</v>
      </c>
    </row>
    <row r="10" spans="2:12" s="6" customFormat="1" hidden="1" x14ac:dyDescent="0.25">
      <c r="B10" s="9"/>
      <c r="C10" s="16"/>
      <c r="D10" s="17"/>
      <c r="E10" s="18"/>
      <c r="F10" s="19"/>
      <c r="G10" s="50"/>
      <c r="H10" s="50"/>
      <c r="I10" s="50"/>
      <c r="J10" s="50"/>
      <c r="K10" s="20"/>
    </row>
    <row r="11" spans="2:12" s="6" customFormat="1" x14ac:dyDescent="0.25">
      <c r="B11" s="9"/>
      <c r="C11" s="16"/>
      <c r="D11" s="17"/>
      <c r="E11" s="12" t="s">
        <v>49</v>
      </c>
      <c r="F11" s="13">
        <v>200</v>
      </c>
      <c r="G11" s="14">
        <v>96</v>
      </c>
      <c r="H11" s="14">
        <v>43</v>
      </c>
      <c r="I11" s="14">
        <v>0.9</v>
      </c>
      <c r="J11" s="14">
        <v>0.2</v>
      </c>
      <c r="K11" s="15">
        <v>8.1</v>
      </c>
      <c r="L11" s="20"/>
    </row>
    <row r="12" spans="2:12" s="6" customFormat="1" x14ac:dyDescent="0.25">
      <c r="B12" s="9"/>
      <c r="C12" s="16"/>
      <c r="D12" s="17"/>
      <c r="E12" s="18" t="s">
        <v>48</v>
      </c>
      <c r="F12" s="19">
        <v>25</v>
      </c>
      <c r="G12" s="51">
        <v>14.1</v>
      </c>
      <c r="H12" s="51">
        <v>115</v>
      </c>
      <c r="I12" s="51">
        <v>2</v>
      </c>
      <c r="J12" s="51">
        <v>5</v>
      </c>
      <c r="K12" s="52">
        <v>16.75</v>
      </c>
    </row>
    <row r="13" spans="2:12" s="6" customFormat="1" ht="15.75" thickBot="1" x14ac:dyDescent="0.3">
      <c r="B13" s="31" t="s">
        <v>30</v>
      </c>
      <c r="C13" s="22"/>
      <c r="D13" s="23"/>
      <c r="E13" s="24"/>
      <c r="F13" s="25"/>
      <c r="G13" s="26"/>
      <c r="H13" s="32"/>
      <c r="I13" s="32"/>
      <c r="J13" s="32"/>
      <c r="K13" s="34"/>
    </row>
    <row r="14" spans="2:12" s="6" customFormat="1" x14ac:dyDescent="0.25">
      <c r="B14" s="9" t="s">
        <v>19</v>
      </c>
      <c r="C14" s="28"/>
      <c r="D14" s="29"/>
      <c r="E14" s="7"/>
      <c r="F14" s="8"/>
      <c r="G14" s="42">
        <f>SUM(G6:G13)</f>
        <v>243.01</v>
      </c>
      <c r="H14" s="43">
        <f>SUM(H6:H13)</f>
        <v>838.43000000000006</v>
      </c>
      <c r="I14" s="43">
        <f>SUM(I6:I13)</f>
        <v>15.58</v>
      </c>
      <c r="J14" s="43">
        <f>SUM(J6:J13)</f>
        <v>22.7</v>
      </c>
      <c r="K14" s="44">
        <f>SUM(K6:K13)</f>
        <v>146.97</v>
      </c>
    </row>
    <row r="15" spans="2:12" s="6" customFormat="1" x14ac:dyDescent="0.25">
      <c r="B15" s="9"/>
      <c r="C15" s="16" t="s">
        <v>20</v>
      </c>
      <c r="D15" s="17"/>
      <c r="E15" s="12"/>
      <c r="F15" s="13"/>
      <c r="G15" s="14"/>
      <c r="H15" s="13"/>
      <c r="I15" s="13"/>
      <c r="J15" s="13"/>
      <c r="K15" s="30"/>
    </row>
    <row r="16" spans="2:12" s="6" customFormat="1" ht="15.75" thickBot="1" x14ac:dyDescent="0.3">
      <c r="B16" s="21"/>
      <c r="C16" s="22"/>
      <c r="D16" s="23"/>
      <c r="E16" s="24"/>
      <c r="F16" s="25"/>
      <c r="G16" s="26"/>
      <c r="H16" s="25"/>
      <c r="I16" s="25"/>
      <c r="J16" s="25"/>
      <c r="K16" s="27"/>
    </row>
    <row r="17" spans="2:11" s="6" customFormat="1" x14ac:dyDescent="0.25">
      <c r="B17" s="9" t="s">
        <v>21</v>
      </c>
      <c r="C17" s="46" t="s">
        <v>22</v>
      </c>
      <c r="D17" s="47" t="s">
        <v>46</v>
      </c>
      <c r="E17" s="53" t="s">
        <v>47</v>
      </c>
      <c r="F17" s="54">
        <v>60</v>
      </c>
      <c r="G17" s="55">
        <v>15</v>
      </c>
      <c r="H17" s="55">
        <v>51.28</v>
      </c>
      <c r="I17" s="55">
        <v>0.93</v>
      </c>
      <c r="J17" s="55">
        <v>3.05</v>
      </c>
      <c r="K17" s="56">
        <v>4.88</v>
      </c>
    </row>
    <row r="18" spans="2:11" s="6" customFormat="1" ht="30" x14ac:dyDescent="0.25">
      <c r="B18" s="9"/>
      <c r="C18" s="10" t="s">
        <v>23</v>
      </c>
      <c r="D18" s="11" t="s">
        <v>39</v>
      </c>
      <c r="E18" s="12" t="s">
        <v>40</v>
      </c>
      <c r="F18" s="13">
        <v>220</v>
      </c>
      <c r="G18" s="14">
        <v>95.4</v>
      </c>
      <c r="H18" s="14">
        <v>188.88</v>
      </c>
      <c r="I18" s="14">
        <v>9.74</v>
      </c>
      <c r="J18" s="14">
        <v>9.08</v>
      </c>
      <c r="K18" s="15">
        <v>16.63</v>
      </c>
    </row>
    <row r="19" spans="2:11" s="6" customFormat="1" ht="30" x14ac:dyDescent="0.25">
      <c r="B19" s="9"/>
      <c r="C19" s="10" t="s">
        <v>24</v>
      </c>
      <c r="D19" s="11" t="s">
        <v>41</v>
      </c>
      <c r="E19" s="12" t="s">
        <v>42</v>
      </c>
      <c r="F19" s="13">
        <v>120</v>
      </c>
      <c r="G19" s="14">
        <v>45.6</v>
      </c>
      <c r="H19" s="14">
        <v>245.13</v>
      </c>
      <c r="I19" s="14">
        <v>15.23</v>
      </c>
      <c r="J19" s="14">
        <v>13.82</v>
      </c>
      <c r="K19" s="15">
        <v>14.92</v>
      </c>
    </row>
    <row r="20" spans="2:11" s="6" customFormat="1" ht="30" x14ac:dyDescent="0.25">
      <c r="B20" s="9"/>
      <c r="C20" s="10" t="s">
        <v>25</v>
      </c>
      <c r="D20" s="11" t="s">
        <v>43</v>
      </c>
      <c r="E20" s="12" t="s">
        <v>44</v>
      </c>
      <c r="F20" s="13">
        <v>150</v>
      </c>
      <c r="G20" s="14">
        <v>12.6</v>
      </c>
      <c r="H20" s="14">
        <v>207.53</v>
      </c>
      <c r="I20" s="14">
        <v>4.4400000000000004</v>
      </c>
      <c r="J20" s="14">
        <v>7.04</v>
      </c>
      <c r="K20" s="15">
        <v>31.56</v>
      </c>
    </row>
    <row r="21" spans="2:11" s="6" customFormat="1" x14ac:dyDescent="0.25">
      <c r="B21" s="9"/>
      <c r="C21" s="10" t="s">
        <v>26</v>
      </c>
      <c r="D21" s="11">
        <v>868</v>
      </c>
      <c r="E21" s="12" t="s">
        <v>45</v>
      </c>
      <c r="F21" s="13">
        <v>200</v>
      </c>
      <c r="G21" s="14">
        <v>13.7</v>
      </c>
      <c r="H21" s="14">
        <v>94.2</v>
      </c>
      <c r="I21" s="14">
        <v>0.04</v>
      </c>
      <c r="J21" s="14">
        <v>0</v>
      </c>
      <c r="K21" s="15">
        <v>24.76</v>
      </c>
    </row>
    <row r="22" spans="2:11" s="6" customFormat="1" x14ac:dyDescent="0.25">
      <c r="B22" s="9"/>
      <c r="C22" s="10" t="s">
        <v>27</v>
      </c>
      <c r="D22" s="11" t="s">
        <v>29</v>
      </c>
      <c r="E22" s="12" t="s">
        <v>17</v>
      </c>
      <c r="F22" s="13">
        <v>110</v>
      </c>
      <c r="G22" s="14">
        <v>12.98</v>
      </c>
      <c r="H22" s="14">
        <v>260</v>
      </c>
      <c r="I22" s="14">
        <v>1.19</v>
      </c>
      <c r="J22" s="14">
        <v>1.19</v>
      </c>
      <c r="K22" s="15">
        <v>65.739999999999995</v>
      </c>
    </row>
    <row r="23" spans="2:11" s="6" customFormat="1" x14ac:dyDescent="0.25">
      <c r="B23" s="9"/>
      <c r="C23" s="10" t="s">
        <v>28</v>
      </c>
      <c r="D23" s="11"/>
      <c r="E23" s="12"/>
      <c r="F23" s="13"/>
      <c r="G23" s="14"/>
      <c r="H23" s="13"/>
      <c r="I23" s="13"/>
      <c r="J23" s="13"/>
      <c r="K23" s="30">
        <f>SUM(K17:K22)</f>
        <v>158.49</v>
      </c>
    </row>
    <row r="24" spans="2:11" s="6" customFormat="1" x14ac:dyDescent="0.25">
      <c r="B24" s="36" t="s">
        <v>30</v>
      </c>
      <c r="C24" s="16"/>
      <c r="D24" s="17"/>
      <c r="E24" s="18"/>
      <c r="F24" s="19"/>
      <c r="G24" s="33">
        <f>SUM(G17:G23)</f>
        <v>195.27999999999997</v>
      </c>
      <c r="H24" s="37">
        <f>SUM(H17:H23)</f>
        <v>1047.02</v>
      </c>
      <c r="I24" s="37">
        <f>SUM(I17:I23)</f>
        <v>31.57</v>
      </c>
      <c r="J24" s="37">
        <f>SUM(J17:J23)</f>
        <v>34.18</v>
      </c>
      <c r="K24" s="38">
        <f>SUM(K23)</f>
        <v>158.49</v>
      </c>
    </row>
    <row r="25" spans="2:11" s="6" customFormat="1" ht="15.75" thickBot="1" x14ac:dyDescent="0.3">
      <c r="B25" s="39" t="s">
        <v>31</v>
      </c>
      <c r="C25" s="22"/>
      <c r="D25" s="23"/>
      <c r="E25" s="24"/>
      <c r="F25" s="25"/>
      <c r="G25" s="40">
        <f>G14+G24</f>
        <v>438.28999999999996</v>
      </c>
      <c r="H25" s="32">
        <f>H14+H24</f>
        <v>1885.45</v>
      </c>
      <c r="I25" s="32">
        <f>I14+I24</f>
        <v>47.15</v>
      </c>
      <c r="J25" s="32">
        <f>J14+J24</f>
        <v>56.879999999999995</v>
      </c>
      <c r="K25" s="41">
        <f>K14+K24</f>
        <v>305.46000000000004</v>
      </c>
    </row>
    <row r="26" spans="2:11" s="6" customFormat="1" x14ac:dyDescent="0.25"/>
    <row r="27" spans="2:11" x14ac:dyDescent="0.25">
      <c r="B27" s="35" t="s">
        <v>33</v>
      </c>
      <c r="D27" t="s">
        <v>35</v>
      </c>
    </row>
  </sheetData>
  <mergeCells count="1">
    <mergeCell ref="C3:E3"/>
  </mergeCells>
  <pageMargins left="0" right="0" top="0" bottom="0" header="0" footer="0"/>
  <pageSetup paperSize="9" scale="10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25.10.2022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2007-05-03T02:54:25Z</dcterms:modified>
</cp:coreProperties>
</file>