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12.2022" sheetId="12" r:id="rId1"/>
  </sheets>
  <calcPr calcId="144525"/>
</workbook>
</file>

<file path=xl/calcChain.xml><?xml version="1.0" encoding="utf-8"?>
<calcChain xmlns="http://schemas.openxmlformats.org/spreadsheetml/2006/main">
  <c r="K27" i="12" l="1"/>
  <c r="J27" i="12"/>
  <c r="I27" i="12"/>
  <c r="H27" i="12"/>
  <c r="G27" i="12"/>
  <c r="K16" i="12"/>
  <c r="J16" i="12"/>
  <c r="I16" i="12"/>
  <c r="H16" i="12"/>
  <c r="G16" i="12"/>
  <c r="K28" i="12" l="1"/>
  <c r="J28" i="12"/>
  <c r="I28" i="12"/>
  <c r="H28" i="12"/>
  <c r="G28" i="12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<sst xmlns="http://schemas.openxmlformats.org/spreadsheetml/2006/main" count="52" uniqueCount="50">
  <si>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</si>
  <si>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</si>
  <si>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</si>
  <si>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</si>
  <si>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</si>
  <si>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</si>
  <si>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</si>
  <si>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</si>
  <si>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</si>
  <si>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</si>
  <si>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</si>
  <si>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</si>
  <si>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</si>
  <si>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</si>
  <si>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</si>
  <si>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</si>
  <si>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</si>
  <si>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</si>
  <si>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</si>
  <si>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</si>
  <si>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</si>
  <si>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</si>
  <si>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</si>
  <si>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</si>
  <si>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</si>
  <si>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</si>
  <si>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</si>
  <si>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</si>
  <si>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</si>
  <si>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</si>
  <si>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</si>
  <si>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</si>
  <si>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</si>
  <si>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</si>
  <si>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</si>
  <si>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</si>
  <si>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 xml:space="preserve">  Директор </t>
  </si>
  <si>
    <t>133\К</t>
  </si>
  <si>
    <t>суп картофельный с рисом , на костном бульоне(оленина)</t>
  </si>
  <si>
    <t>259М</t>
  </si>
  <si>
    <t>напиток ягодный</t>
  </si>
  <si>
    <t>сок</t>
  </si>
  <si>
    <t>салат из кукурузы консервированной</t>
  </si>
  <si>
    <t>171М</t>
  </si>
  <si>
    <t>каша перловая рассыпчатая (с маслом без сахара)</t>
  </si>
  <si>
    <t>288М/331М</t>
  </si>
  <si>
    <t>курица отварная</t>
  </si>
  <si>
    <t>молоко кипячёное</t>
  </si>
  <si>
    <t>пирожок с повидлом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</si>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</sst>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zoomScaleSheetLayoutView="95" workbookViewId="0">
      <selection activeCell="D6" sqref="D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60" t="s">
        <v>33</v>
      </c>
      <c r="D3" s="61"/>
      <c r="E3" s="62"/>
      <c r="F3" s="4" t="s">
        <v>1</v>
      </c>
      <c r="G3" s="32"/>
      <c r="J3" s="4" t="s">
        <v>2</v>
      </c>
      <c r="K3" s="33">
        <v>44896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43</v>
      </c>
      <c r="E6" s="5" t="s">
        <v>44</v>
      </c>
      <c r="F6" s="6">
        <v>150</v>
      </c>
      <c r="G6" s="7">
        <v>12.3</v>
      </c>
      <c r="H6" s="7">
        <v>207.53</v>
      </c>
      <c r="I6" s="7">
        <v>4.4400000000000004</v>
      </c>
      <c r="J6" s="7">
        <v>7.04</v>
      </c>
      <c r="K6" s="30">
        <v>31.56</v>
      </c>
    </row>
    <row r="7" spans="2:11" s="4" customFormat="1" ht="17.25" customHeight="1" x14ac:dyDescent="0.25">
      <c r="B7" s="8"/>
      <c r="C7" s="58"/>
      <c r="D7" s="59" t="s">
        <v>45</v>
      </c>
      <c r="E7" s="54" t="s">
        <v>46</v>
      </c>
      <c r="F7" s="55">
        <v>120</v>
      </c>
      <c r="G7" s="56">
        <v>65</v>
      </c>
      <c r="H7" s="56">
        <v>220.58</v>
      </c>
      <c r="I7" s="56">
        <v>24.08</v>
      </c>
      <c r="J7" s="56">
        <v>12.87</v>
      </c>
      <c r="K7" s="57">
        <v>2.98</v>
      </c>
    </row>
    <row r="8" spans="2:11" s="4" customFormat="1" ht="27.75" hidden="1" customHeight="1" x14ac:dyDescent="0.25">
      <c r="B8" s="8"/>
      <c r="C8" s="58"/>
      <c r="D8" s="59"/>
      <c r="E8" s="54"/>
      <c r="F8" s="55"/>
      <c r="G8" s="56"/>
      <c r="H8" s="56"/>
      <c r="I8" s="56"/>
      <c r="J8" s="56"/>
      <c r="K8" s="57"/>
    </row>
    <row r="9" spans="2:11" s="4" customFormat="1" x14ac:dyDescent="0.25">
      <c r="B9" s="8"/>
      <c r="C9" s="9" t="s">
        <v>15</v>
      </c>
      <c r="D9" s="10">
        <v>943</v>
      </c>
      <c r="E9" s="11" t="s">
        <v>35</v>
      </c>
      <c r="F9" s="12">
        <v>200</v>
      </c>
      <c r="G9" s="13">
        <v>9.4</v>
      </c>
      <c r="H9" s="13">
        <v>145.19999999999999</v>
      </c>
      <c r="I9" s="13">
        <v>3.52</v>
      </c>
      <c r="J9" s="13">
        <v>3.72</v>
      </c>
      <c r="K9" s="53">
        <v>25.49</v>
      </c>
    </row>
    <row r="10" spans="2:11" s="4" customFormat="1" ht="22.5" customHeight="1" x14ac:dyDescent="0.25">
      <c r="B10" s="8"/>
      <c r="C10" s="9" t="s">
        <v>16</v>
      </c>
      <c r="D10" s="10" t="s">
        <v>29</v>
      </c>
      <c r="E10" s="11" t="s">
        <v>17</v>
      </c>
      <c r="F10" s="12">
        <v>110</v>
      </c>
      <c r="G10" s="13">
        <v>12.98</v>
      </c>
      <c r="H10" s="13">
        <v>260</v>
      </c>
      <c r="I10" s="13">
        <v>1.19</v>
      </c>
      <c r="J10" s="13">
        <v>1.19</v>
      </c>
      <c r="K10" s="53">
        <v>65.739999999999995</v>
      </c>
    </row>
    <row r="11" spans="2:11" s="4" customFormat="1" x14ac:dyDescent="0.25">
      <c r="B11" s="8"/>
      <c r="C11" s="14"/>
      <c r="D11" s="15">
        <v>41</v>
      </c>
      <c r="E11" s="11" t="s">
        <v>18</v>
      </c>
      <c r="F11" s="12">
        <v>7</v>
      </c>
      <c r="G11" s="13">
        <v>12.98</v>
      </c>
      <c r="H11" s="13">
        <v>37.5</v>
      </c>
      <c r="I11" s="13">
        <v>0</v>
      </c>
      <c r="J11" s="13">
        <v>4.0999999999999996</v>
      </c>
      <c r="K11" s="53">
        <v>0.05</v>
      </c>
    </row>
    <row r="12" spans="2:11" s="4" customFormat="1" x14ac:dyDescent="0.25">
      <c r="B12" s="8"/>
      <c r="C12" s="14"/>
      <c r="D12" s="15">
        <v>300</v>
      </c>
      <c r="E12" s="11" t="s">
        <v>48</v>
      </c>
      <c r="F12" s="12">
        <v>60</v>
      </c>
      <c r="G12" s="13">
        <v>44.5</v>
      </c>
      <c r="H12" s="13">
        <v>252</v>
      </c>
      <c r="I12" s="13">
        <v>5</v>
      </c>
      <c r="J12" s="13">
        <v>7</v>
      </c>
      <c r="K12" s="53">
        <v>42</v>
      </c>
    </row>
    <row r="13" spans="2:11" s="4" customFormat="1" x14ac:dyDescent="0.25">
      <c r="B13" s="8"/>
      <c r="C13" s="14"/>
      <c r="D13" s="15"/>
      <c r="E13" s="4" t="s">
        <v>41</v>
      </c>
      <c r="F13" s="45">
        <v>200</v>
      </c>
      <c r="G13" s="45">
        <v>96</v>
      </c>
      <c r="H13" s="45">
        <v>43</v>
      </c>
      <c r="I13" s="45">
        <v>0.9</v>
      </c>
      <c r="J13" s="45">
        <v>0.2</v>
      </c>
      <c r="K13" s="45">
        <v>8.1</v>
      </c>
    </row>
    <row r="14" spans="2:11" s="4" customFormat="1" ht="15.75" thickBot="1" x14ac:dyDescent="0.3">
      <c r="B14" s="8"/>
      <c r="C14" s="14"/>
      <c r="D14" s="15"/>
      <c r="E14" s="23" t="s">
        <v>47</v>
      </c>
      <c r="F14" s="24">
        <v>200</v>
      </c>
      <c r="G14" s="25">
        <v>44</v>
      </c>
      <c r="H14" s="25">
        <v>116</v>
      </c>
      <c r="I14" s="25">
        <v>5.6</v>
      </c>
      <c r="J14" s="25">
        <v>6.4</v>
      </c>
      <c r="K14" s="31">
        <v>9.4</v>
      </c>
    </row>
    <row r="15" spans="2:11" s="4" customFormat="1" ht="15" customHeight="1" thickBot="1" x14ac:dyDescent="0.3">
      <c r="B15" s="8"/>
      <c r="C15" s="35"/>
      <c r="D15" s="22"/>
      <c r="E15" s="23"/>
      <c r="F15" s="24"/>
      <c r="G15" s="25"/>
      <c r="H15" s="18"/>
      <c r="I15" s="18"/>
      <c r="J15" s="18"/>
      <c r="K15" s="19"/>
    </row>
    <row r="16" spans="2:11" s="4" customFormat="1" ht="15.75" thickBot="1" x14ac:dyDescent="0.3">
      <c r="B16" s="46" t="s">
        <v>32</v>
      </c>
      <c r="C16" s="21"/>
      <c r="D16" s="22"/>
      <c r="E16" s="23"/>
      <c r="F16" s="24"/>
      <c r="G16" s="47">
        <f>SUM(G6:G15)</f>
        <v>297.16000000000003</v>
      </c>
      <c r="H16" s="48">
        <f>SUM(H6:H15)</f>
        <v>1281.81</v>
      </c>
      <c r="I16" s="48">
        <f>SUM(I6:I15)</f>
        <v>44.73</v>
      </c>
      <c r="J16" s="48">
        <f>SUM(J6:J15)</f>
        <v>42.52</v>
      </c>
      <c r="K16" s="49">
        <f>SUM(K6:K15)</f>
        <v>185.32</v>
      </c>
    </row>
    <row r="17" spans="2:11" s="4" customFormat="1" x14ac:dyDescent="0.25">
      <c r="B17" s="8" t="s">
        <v>19</v>
      </c>
      <c r="C17" s="27" t="s">
        <v>20</v>
      </c>
      <c r="D17" s="28"/>
      <c r="E17" s="5"/>
      <c r="F17" s="6"/>
      <c r="G17" s="7"/>
      <c r="H17" s="7"/>
      <c r="I17" s="7"/>
      <c r="J17" s="7"/>
      <c r="K17" s="30"/>
    </row>
    <row r="18" spans="2:11" s="4" customFormat="1" x14ac:dyDescent="0.25">
      <c r="B18" s="8"/>
      <c r="C18" s="14"/>
      <c r="D18" s="15"/>
      <c r="E18" s="11"/>
      <c r="F18" s="12"/>
      <c r="G18" s="13"/>
      <c r="H18" s="12"/>
      <c r="I18" s="12"/>
      <c r="J18" s="12"/>
      <c r="K18" s="29"/>
    </row>
    <row r="19" spans="2:11" s="4" customFormat="1" ht="15.75" thickBot="1" x14ac:dyDescent="0.3">
      <c r="B19" s="20"/>
      <c r="C19" s="21"/>
      <c r="D19" s="22"/>
      <c r="E19" s="23"/>
      <c r="F19" s="24"/>
      <c r="G19" s="25"/>
      <c r="H19" s="24"/>
      <c r="I19" s="24"/>
      <c r="J19" s="24"/>
      <c r="K19" s="26"/>
    </row>
    <row r="20" spans="2:11" s="4" customFormat="1" ht="30" x14ac:dyDescent="0.25">
      <c r="B20" s="8" t="s">
        <v>21</v>
      </c>
      <c r="C20" s="51" t="s">
        <v>22</v>
      </c>
      <c r="D20" s="52">
        <v>12</v>
      </c>
      <c r="E20" s="54" t="s">
        <v>42</v>
      </c>
      <c r="F20" s="55">
        <v>60</v>
      </c>
      <c r="G20" s="56">
        <v>21.99</v>
      </c>
      <c r="H20" s="56">
        <v>59.58</v>
      </c>
      <c r="I20" s="56">
        <v>1.73</v>
      </c>
      <c r="J20" s="56">
        <v>3.71</v>
      </c>
      <c r="K20" s="57">
        <v>4.82</v>
      </c>
    </row>
    <row r="21" spans="2:11" s="4" customFormat="1" ht="30" x14ac:dyDescent="0.25">
      <c r="B21" s="8"/>
      <c r="C21" s="9" t="s">
        <v>23</v>
      </c>
      <c r="D21" s="10" t="s">
        <v>37</v>
      </c>
      <c r="E21" s="11" t="s">
        <v>38</v>
      </c>
      <c r="F21" s="12">
        <v>220</v>
      </c>
      <c r="G21" s="13">
        <v>95.2</v>
      </c>
      <c r="H21" s="13">
        <v>85.83</v>
      </c>
      <c r="I21" s="13">
        <v>2</v>
      </c>
      <c r="J21" s="13">
        <v>2.93</v>
      </c>
      <c r="K21" s="53">
        <v>12.57</v>
      </c>
    </row>
    <row r="22" spans="2:11" s="4" customFormat="1" x14ac:dyDescent="0.25">
      <c r="B22" s="8"/>
      <c r="C22" s="9" t="s">
        <v>24</v>
      </c>
      <c r="D22" s="10" t="s">
        <v>39</v>
      </c>
      <c r="E22" s="11" t="s">
        <v>49</v>
      </c>
      <c r="F22" s="12">
        <v>230</v>
      </c>
      <c r="G22" s="13">
        <v>98.2</v>
      </c>
      <c r="H22" s="13">
        <v>347.49</v>
      </c>
      <c r="I22" s="13">
        <v>23.47</v>
      </c>
      <c r="J22" s="13">
        <v>17.38</v>
      </c>
      <c r="K22" s="53">
        <v>23.94</v>
      </c>
    </row>
    <row r="23" spans="2:11" s="4" customFormat="1" hidden="1" x14ac:dyDescent="0.25">
      <c r="B23" s="8"/>
      <c r="C23" s="9" t="s">
        <v>25</v>
      </c>
      <c r="D23" s="10"/>
      <c r="E23" s="11"/>
      <c r="F23" s="12"/>
      <c r="G23" s="13"/>
      <c r="H23" s="13"/>
      <c r="I23" s="13"/>
      <c r="J23" s="13"/>
      <c r="K23" s="53"/>
    </row>
    <row r="24" spans="2:11" s="4" customFormat="1" x14ac:dyDescent="0.25">
      <c r="B24" s="8"/>
      <c r="C24" s="9" t="s">
        <v>26</v>
      </c>
      <c r="D24" s="10">
        <v>868</v>
      </c>
      <c r="E24" s="11" t="s">
        <v>40</v>
      </c>
      <c r="F24" s="12">
        <v>200</v>
      </c>
      <c r="G24" s="13">
        <v>13.7</v>
      </c>
      <c r="H24" s="13">
        <v>92.4</v>
      </c>
      <c r="I24" s="13">
        <v>0.04</v>
      </c>
      <c r="J24" s="13">
        <v>0</v>
      </c>
      <c r="K24" s="53">
        <v>24.76</v>
      </c>
    </row>
    <row r="25" spans="2:11" s="4" customFormat="1" x14ac:dyDescent="0.25">
      <c r="B25" s="8"/>
      <c r="C25" s="9" t="s">
        <v>27</v>
      </c>
      <c r="D25" s="10" t="s">
        <v>29</v>
      </c>
      <c r="E25" s="11" t="s">
        <v>17</v>
      </c>
      <c r="F25" s="12">
        <v>110</v>
      </c>
      <c r="G25" s="13">
        <v>12.98</v>
      </c>
      <c r="H25" s="13">
        <v>260</v>
      </c>
      <c r="I25" s="13">
        <v>1.19</v>
      </c>
      <c r="J25" s="13">
        <v>1.19</v>
      </c>
      <c r="K25" s="53">
        <v>65.739999999999995</v>
      </c>
    </row>
    <row r="26" spans="2:11" s="4" customFormat="1" x14ac:dyDescent="0.25">
      <c r="B26" s="8"/>
      <c r="C26" s="9" t="s">
        <v>28</v>
      </c>
      <c r="D26" s="10"/>
      <c r="E26" s="11"/>
      <c r="F26" s="12"/>
      <c r="G26" s="13"/>
      <c r="H26" s="12"/>
      <c r="I26" s="12"/>
      <c r="J26" s="12"/>
      <c r="K26" s="29"/>
    </row>
    <row r="27" spans="2:11" s="4" customFormat="1" x14ac:dyDescent="0.25">
      <c r="B27" s="37" t="s">
        <v>30</v>
      </c>
      <c r="C27" s="14"/>
      <c r="D27" s="15"/>
      <c r="E27" s="16"/>
      <c r="F27" s="17"/>
      <c r="G27" s="39">
        <f>SUM(G20:G26)</f>
        <v>242.06999999999996</v>
      </c>
      <c r="H27" s="40">
        <f>SUM(H20:H26)</f>
        <v>845.3</v>
      </c>
      <c r="I27" s="40">
        <f>SUM(I20:I26)</f>
        <v>28.43</v>
      </c>
      <c r="J27" s="40">
        <f>SUM(J20:J26)</f>
        <v>25.21</v>
      </c>
      <c r="K27" s="41">
        <f>SUM(K20:K26)</f>
        <v>131.82999999999998</v>
      </c>
    </row>
    <row r="28" spans="2:11" s="4" customFormat="1" ht="15.75" thickBot="1" x14ac:dyDescent="0.3">
      <c r="B28" s="38" t="s">
        <v>31</v>
      </c>
      <c r="C28" s="21"/>
      <c r="D28" s="22"/>
      <c r="E28" s="23"/>
      <c r="F28" s="24"/>
      <c r="G28" s="36">
        <f>G16+G17+G27</f>
        <v>539.23</v>
      </c>
      <c r="H28" s="42">
        <f>H16+H17+H27</f>
        <v>2127.1099999999997</v>
      </c>
      <c r="I28" s="42">
        <f>I16+I17+I27</f>
        <v>73.16</v>
      </c>
      <c r="J28" s="42">
        <f>J16+J17+J27</f>
        <v>67.73</v>
      </c>
      <c r="K28" s="43">
        <f>K16+K17+K27</f>
        <v>317.14999999999998</v>
      </c>
    </row>
    <row r="30" spans="2:11" x14ac:dyDescent="0.25">
      <c r="B30" s="44" t="s">
        <v>36</v>
      </c>
      <c r="D30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2007-06-07T02:15:06Z</dcterms:modified>
</cp:coreProperties>
</file>