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9.12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<sst xmlns="http://schemas.openxmlformats.org/spreadsheetml/2006/main" count="49" uniqueCount="48">
  <si>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</si>
  <si>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</si>
  <si>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</si>
  <si>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</si>
  <si>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</si>
  <si>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</si>
  <si>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</si>
  <si>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</si>
  <si>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</si>
  <si>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</si>
  <si>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</si>
  <si>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</si>
  <si>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</si>
  <si>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</si>
  <si>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</si>
  <si>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</si>
  <si>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</si>
  <si>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</si>
  <si>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</si>
  <si>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</si>
  <si>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</si>
  <si>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</si>
  <si>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</si>
  <si>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</si>
  <si>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</si>
  <si>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</si>
  <si>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</si>
  <si>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</si>
  <si>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</si>
  <si>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</si>
  <si>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</si>
  <si>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</si>
  <si>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</si>
  <si>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</si>
  <si>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</si>
  <si>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</si>
  <si>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</si>
  <si>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</si>
  <si>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</si>
  <si>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</si>
  <si>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309\М</t>
  </si>
  <si>
    <t>макаронные изделия отварные</t>
  </si>
  <si>
    <t>курица отварная</t>
  </si>
  <si>
    <t>288М/331М</t>
  </si>
  <si>
    <t>салат из томатов</t>
  </si>
  <si>
    <t>чоко пай</t>
  </si>
  <si>
    <t>223М</t>
  </si>
  <si>
    <t>запеканка творожная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</si>
</sst>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N18" sqref="N18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34</v>
      </c>
      <c r="D3" s="58"/>
      <c r="E3" s="59"/>
      <c r="F3" t="s">
        <v>1</v>
      </c>
      <c r="G3" s="1"/>
      <c r="J3" t="s">
        <v>2</v>
      </c>
      <c r="K3" s="2">
        <v>44924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 t="s">
        <v>46</v>
      </c>
      <c r="E6" s="7" t="s">
        <v>47</v>
      </c>
      <c r="F6" s="8">
        <v>190</v>
      </c>
      <c r="G6" s="45">
        <v>252.5</v>
      </c>
      <c r="H6" s="45">
        <v>448.89</v>
      </c>
      <c r="I6" s="45">
        <v>27.43</v>
      </c>
      <c r="J6" s="45">
        <v>18.97</v>
      </c>
      <c r="K6" s="46">
        <v>40.24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39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/>
      <c r="E10" s="18" t="s">
        <v>45</v>
      </c>
      <c r="F10" s="19">
        <v>28</v>
      </c>
      <c r="G10" s="47">
        <v>43.33</v>
      </c>
      <c r="H10" s="47">
        <v>122.08</v>
      </c>
      <c r="I10" s="47">
        <v>1.26</v>
      </c>
      <c r="J10" s="47">
        <v>5.04</v>
      </c>
      <c r="K10" s="20">
        <v>17.920000000000002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327.73999999999995</v>
      </c>
      <c r="H14" s="51">
        <f>SUM(H6:H13)</f>
        <v>1013.67</v>
      </c>
      <c r="I14" s="51">
        <f>SUM(I6:I13)</f>
        <v>33.4</v>
      </c>
      <c r="J14" s="51">
        <f>SUM(J6:J13)</f>
        <v>33.019999999999996</v>
      </c>
      <c r="K14" s="52">
        <f>SUM(K6:K13)</f>
        <v>149.44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/>
      <c r="E17" s="53" t="s">
        <v>44</v>
      </c>
      <c r="F17" s="54">
        <v>50</v>
      </c>
      <c r="G17" s="55">
        <v>51.2</v>
      </c>
      <c r="H17" s="55">
        <v>10.199999999999999</v>
      </c>
      <c r="I17" s="55">
        <v>0.35</v>
      </c>
      <c r="J17" s="55">
        <v>0.12</v>
      </c>
      <c r="K17" s="56">
        <v>2.15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38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142.25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287.85000000000002</v>
      </c>
      <c r="H24" s="37">
        <f>SUM(H17:H23)</f>
        <v>908.0200000000001</v>
      </c>
      <c r="I24" s="37">
        <f>SUM(I17:I23)</f>
        <v>34.04</v>
      </c>
      <c r="J24" s="37">
        <f>SUM(J17:J23)</f>
        <v>25.349999999999998</v>
      </c>
      <c r="K24" s="38">
        <f>SUM(K23)</f>
        <v>142.25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615.58999999999992</v>
      </c>
      <c r="H25" s="32">
        <f>H14+H24</f>
        <v>1921.69</v>
      </c>
      <c r="I25" s="32">
        <f>I14+I24</f>
        <v>67.44</v>
      </c>
      <c r="J25" s="32">
        <f>J14+J24</f>
        <v>58.36999999999999</v>
      </c>
      <c r="K25" s="41">
        <f>K14+K24</f>
        <v>291.69</v>
      </c>
    </row>
    <row r="26" spans="2:11" s="6" customFormat="1" x14ac:dyDescent="0.25"/>
    <row r="27" spans="2:11" x14ac:dyDescent="0.25">
      <c r="B27" s="35" t="s">
        <v>35</v>
      </c>
      <c r="D27" t="s">
        <v>36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2007-07-29T04:22:18Z</dcterms:modified>
</cp:coreProperties>
</file>