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7.01.2023" sheetId="1" r:id="rId1"/>
  </sheets>
  <calcPr calcId="144525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G25" i="1"/>
  <c r="H25" i="1"/>
  <c r="I25" i="1"/>
  <c r="J25" i="1"/>
  <c r="K25" i="1"/>
  <c r="G14" i="1"/>
  <c r="H14" i="1"/>
  <c r="I14" i="1"/>
  <c r="J14" i="1"/>
  <c r="K14" i="1"/>
</calcChain>
</file>

<file path=xl/sharedStrings.xml><?xml version="1.0" encoding="utf-8"?>
<sst xmlns="http://schemas.openxmlformats.org/spreadsheetml/2006/main" count="49" uniqueCount="47">
  <si>
    <t>Школа</t>
  </si>
  <si>
    <t>начальная школа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</si>
  <si>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</si>
  <si>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</si>
  <si>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</si>
  <si>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</si>
  <si>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</si>
  <si>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</si>
  <si>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</si>
  <si>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</si>
  <si>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</si>
  <si>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</si>
  <si>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</si>
  <si>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</si>
  <si>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</si>
  <si>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</si>
  <si>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223М</t>
  </si>
  <si>
    <t>запеканка творожная с вареньем</t>
  </si>
  <si>
    <t>гор.напиток</t>
  </si>
  <si>
    <t>чай с сахаром</t>
  </si>
  <si>
    <t>хлеб</t>
  </si>
  <si>
    <t>878(п7)</t>
  </si>
  <si>
    <t>хлеб пшеничный 1 сорт</t>
  </si>
  <si>
    <t>масло сливочное</t>
  </si>
  <si>
    <t xml:space="preserve">Итого : </t>
  </si>
  <si>
    <t>Завтрак 2</t>
  </si>
  <si>
    <t>фрукты</t>
  </si>
  <si>
    <t>Обед</t>
  </si>
  <si>
    <t>закуска</t>
  </si>
  <si>
    <t>салат из зелёного горошка с луком</t>
  </si>
  <si>
    <t>1 блюдо</t>
  </si>
  <si>
    <t>82М\ссж</t>
  </si>
  <si>
    <t>борщ со свежей капустой с олениной</t>
  </si>
  <si>
    <t>2 блюдо</t>
  </si>
  <si>
    <t>309М\ссж</t>
  </si>
  <si>
    <t>макаронные изделия отварные</t>
  </si>
  <si>
    <t>гарнир</t>
  </si>
  <si>
    <t>ТТК\бн</t>
  </si>
  <si>
    <t>котлета мясная в томатном соусе</t>
  </si>
  <si>
    <t>сладкое</t>
  </si>
  <si>
    <t xml:space="preserve">компот из фруктов консервированных </t>
  </si>
  <si>
    <t>хлеб бел.</t>
  </si>
  <si>
    <t>хлеб черн.</t>
  </si>
  <si>
    <t>Итого :</t>
  </si>
  <si>
    <t>Всего :</t>
  </si>
  <si>
    <t xml:space="preserve">  Директор </t>
  </si>
  <si>
    <t>В.В Клементьев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</si>
</sst>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workbookViewId="0">
      <selection activeCell="G32" sqref="G32"/>
    </sheetView>
  </sheetViews>
  <sheetFormatPr defaultRowHeight="15" x14ac:dyDescent="0.25"/>
  <cols>
    <col min="2" max="2" width="12.28515625" customWidth="1"/>
    <col min="3" max="3" width="11.28515625" customWidth="1"/>
    <col min="4" max="4" width="10.140625" customWidth="1"/>
    <col min="5" max="5" width="36" customWidth="1"/>
    <col min="6" max="6" width="11.140625" customWidth="1"/>
    <col min="7" max="7" width="13" customWidth="1"/>
    <col min="8" max="8" width="14.140625" customWidth="1"/>
    <col min="9" max="9" width="12.85546875" customWidth="1"/>
    <col min="10" max="10" width="12.140625" customWidth="1"/>
    <col min="11" max="11" width="14.28515625" customWidth="1"/>
  </cols>
  <sheetData>
    <row r="2" spans="2:11" ht="15.75" thickBot="1" x14ac:dyDescent="0.3"/>
    <row r="3" spans="2:11" ht="15.75" thickBot="1" x14ac:dyDescent="0.3">
      <c r="B3" s="4" t="s">
        <v>0</v>
      </c>
      <c r="C3" s="5" t="s">
        <v>1</v>
      </c>
      <c r="D3" s="5"/>
      <c r="E3" s="5"/>
      <c r="F3" s="5" t="s">
        <v>2</v>
      </c>
      <c r="G3" s="8"/>
      <c r="H3" s="9"/>
      <c r="I3" s="10"/>
      <c r="J3" s="5" t="s">
        <v>3</v>
      </c>
      <c r="K3" s="7">
        <v>44953</v>
      </c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2:11" x14ac:dyDescent="0.25">
      <c r="B6" s="1" t="s">
        <v>14</v>
      </c>
      <c r="C6" s="1" t="s">
        <v>15</v>
      </c>
      <c r="D6" s="1" t="s">
        <v>16</v>
      </c>
      <c r="E6" s="1" t="s">
        <v>17</v>
      </c>
      <c r="F6" s="1">
        <v>190</v>
      </c>
      <c r="G6" s="1">
        <v>252.5</v>
      </c>
      <c r="H6" s="1">
        <v>448.89</v>
      </c>
      <c r="I6" s="1">
        <v>27.43</v>
      </c>
      <c r="J6" s="1">
        <v>18.97</v>
      </c>
      <c r="K6" s="1">
        <v>40.24</v>
      </c>
    </row>
    <row r="7" spans="2:11" x14ac:dyDescent="0.25">
      <c r="B7" s="1"/>
      <c r="C7" s="1" t="s">
        <v>18</v>
      </c>
      <c r="D7" s="1">
        <v>943</v>
      </c>
      <c r="E7" s="1" t="s">
        <v>19</v>
      </c>
      <c r="F7" s="1">
        <v>200</v>
      </c>
      <c r="G7" s="1">
        <v>9.4</v>
      </c>
      <c r="H7" s="1">
        <v>145.19999999999999</v>
      </c>
      <c r="I7" s="1">
        <v>3.52</v>
      </c>
      <c r="J7" s="1">
        <v>3.72</v>
      </c>
      <c r="K7" s="1">
        <v>25.49</v>
      </c>
    </row>
    <row r="8" spans="2:11" x14ac:dyDescent="0.25">
      <c r="B8" s="1"/>
      <c r="C8" s="1" t="s">
        <v>20</v>
      </c>
      <c r="D8" s="1" t="s">
        <v>21</v>
      </c>
      <c r="E8" s="1" t="s">
        <v>22</v>
      </c>
      <c r="F8" s="1">
        <v>110</v>
      </c>
      <c r="G8" s="1">
        <v>12.98</v>
      </c>
      <c r="H8" s="1">
        <v>260</v>
      </c>
      <c r="I8" s="1">
        <v>1.19</v>
      </c>
      <c r="J8" s="1">
        <v>1.19</v>
      </c>
      <c r="K8" s="1">
        <v>65.739999999999995</v>
      </c>
    </row>
    <row r="9" spans="2:11" x14ac:dyDescent="0.25">
      <c r="B9" s="1"/>
      <c r="C9" s="1"/>
      <c r="D9" s="1">
        <v>41</v>
      </c>
      <c r="E9" s="1" t="s">
        <v>23</v>
      </c>
      <c r="F9" s="1">
        <v>7</v>
      </c>
      <c r="G9" s="1">
        <v>12.98</v>
      </c>
      <c r="H9" s="1">
        <v>37.5</v>
      </c>
      <c r="I9" s="1">
        <v>0</v>
      </c>
      <c r="J9" s="1">
        <v>4.0999999999999996</v>
      </c>
      <c r="K9" s="1">
        <v>0.05</v>
      </c>
    </row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5.75" thickBot="1" x14ac:dyDescent="0.3">
      <c r="B14" s="4" t="s">
        <v>24</v>
      </c>
      <c r="C14" s="5"/>
      <c r="D14" s="5"/>
      <c r="E14" s="5"/>
      <c r="F14" s="5"/>
      <c r="G14" s="5">
        <f>G6+G7+G8+G9+G10+G11</f>
        <v>287.86</v>
      </c>
      <c r="H14" s="5">
        <f>H6+H7+H8+H9+H10+H11</f>
        <v>891.58999999999992</v>
      </c>
      <c r="I14" s="5">
        <f>I6+I7+I8+I9+I10+I11</f>
        <v>32.14</v>
      </c>
      <c r="J14" s="5">
        <f>J6+J7+J8+J9+J10+J11</f>
        <v>27.979999999999997</v>
      </c>
      <c r="K14" s="6">
        <f>K6+K7+K8+K9+K10+K11+K12</f>
        <v>131.52000000000001</v>
      </c>
    </row>
    <row r="15" spans="2:11" ht="15.75" thickBot="1" x14ac:dyDescent="0.3">
      <c r="B15" s="4" t="s">
        <v>25</v>
      </c>
      <c r="C15" s="5" t="s">
        <v>26</v>
      </c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 t="s">
        <v>27</v>
      </c>
      <c r="C18" s="1" t="s">
        <v>28</v>
      </c>
      <c r="D18" s="1"/>
      <c r="E18" s="1" t="s">
        <v>29</v>
      </c>
      <c r="F18" s="1">
        <v>100</v>
      </c>
      <c r="G18" s="1">
        <v>40</v>
      </c>
      <c r="H18" s="1">
        <v>83.6</v>
      </c>
      <c r="I18" s="1">
        <v>2.98</v>
      </c>
      <c r="J18" s="1">
        <v>5.19</v>
      </c>
      <c r="K18" s="1">
        <v>6.25</v>
      </c>
    </row>
    <row r="19" spans="2:11" x14ac:dyDescent="0.25">
      <c r="B19" s="1"/>
      <c r="C19" s="1" t="s">
        <v>30</v>
      </c>
      <c r="D19" s="1" t="s">
        <v>31</v>
      </c>
      <c r="E19" s="1" t="s">
        <v>32</v>
      </c>
      <c r="F19" s="1">
        <v>220</v>
      </c>
      <c r="G19" s="1">
        <v>84.97</v>
      </c>
      <c r="H19" s="1">
        <v>96.97</v>
      </c>
      <c r="I19" s="1">
        <v>2.7</v>
      </c>
      <c r="J19" s="1">
        <v>4.91</v>
      </c>
      <c r="K19" s="1">
        <v>10.35</v>
      </c>
    </row>
    <row r="20" spans="2:11" x14ac:dyDescent="0.25">
      <c r="B20" s="1"/>
      <c r="C20" s="1" t="s">
        <v>33</v>
      </c>
      <c r="D20" s="1" t="s">
        <v>34</v>
      </c>
      <c r="E20" s="1" t="s">
        <v>35</v>
      </c>
      <c r="F20" s="1">
        <v>150</v>
      </c>
      <c r="G20" s="1">
        <v>18</v>
      </c>
      <c r="H20" s="1">
        <v>198.97</v>
      </c>
      <c r="I20" s="1">
        <v>5.85</v>
      </c>
      <c r="J20" s="1">
        <v>2.86</v>
      </c>
      <c r="K20" s="1">
        <v>37.4</v>
      </c>
    </row>
    <row r="21" spans="2:11" x14ac:dyDescent="0.25">
      <c r="B21" s="1"/>
      <c r="C21" s="1" t="s">
        <v>36</v>
      </c>
      <c r="D21" s="1" t="s">
        <v>37</v>
      </c>
      <c r="E21" s="1" t="s">
        <v>38</v>
      </c>
      <c r="F21" s="1">
        <v>120</v>
      </c>
      <c r="G21" s="1">
        <v>65</v>
      </c>
      <c r="H21" s="1">
        <v>276.42</v>
      </c>
      <c r="I21" s="1">
        <v>17.96</v>
      </c>
      <c r="J21" s="1">
        <v>15.13</v>
      </c>
      <c r="K21" s="1">
        <v>18.190000000000001</v>
      </c>
    </row>
    <row r="22" spans="2:11" x14ac:dyDescent="0.25">
      <c r="B22" s="1"/>
      <c r="C22" s="1" t="s">
        <v>39</v>
      </c>
      <c r="D22" s="1"/>
      <c r="E22" s="1" t="s">
        <v>40</v>
      </c>
      <c r="F22" s="1">
        <v>200</v>
      </c>
      <c r="G22" s="1">
        <v>65</v>
      </c>
      <c r="H22" s="1">
        <v>94.2</v>
      </c>
      <c r="I22" s="1">
        <v>0.04</v>
      </c>
      <c r="J22" s="1">
        <v>0</v>
      </c>
      <c r="K22" s="1">
        <v>24.76</v>
      </c>
    </row>
    <row r="23" spans="2:11" x14ac:dyDescent="0.25">
      <c r="B23" s="1"/>
      <c r="C23" s="1" t="s">
        <v>41</v>
      </c>
      <c r="D23" s="1" t="s">
        <v>21</v>
      </c>
      <c r="E23" s="1" t="s">
        <v>22</v>
      </c>
      <c r="F23" s="1">
        <v>110</v>
      </c>
      <c r="G23" s="1">
        <v>12.98</v>
      </c>
      <c r="H23" s="1">
        <v>260</v>
      </c>
      <c r="I23" s="1">
        <v>1.19</v>
      </c>
      <c r="J23" s="1">
        <v>1.19</v>
      </c>
      <c r="K23" s="1">
        <v>65.739999999999995</v>
      </c>
    </row>
    <row r="24" spans="2:11" x14ac:dyDescent="0.25">
      <c r="B24" s="1"/>
      <c r="C24" s="1" t="s">
        <v>42</v>
      </c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 t="s">
        <v>43</v>
      </c>
      <c r="C25" s="1"/>
      <c r="D25" s="1"/>
      <c r="E25" s="1"/>
      <c r="F25" s="1"/>
      <c r="G25" s="1">
        <f>G18+G19+G20+G21+G22+G23+G24</f>
        <v>285.95000000000005</v>
      </c>
      <c r="H25" s="1">
        <f>H18+H19+H20+H21+H22+H23+H24</f>
        <v>1010.1600000000001</v>
      </c>
      <c r="I25" s="1">
        <f>I18+I19+I20+I21+I22+I23+I24</f>
        <v>30.720000000000002</v>
      </c>
      <c r="J25" s="1">
        <f>J18+J19+J20+J21+J22+J23+J24</f>
        <v>29.280000000000005</v>
      </c>
      <c r="K25" s="1">
        <f>K18+K19+K20+K21+K22+K23+K24</f>
        <v>162.69</v>
      </c>
    </row>
    <row r="26" spans="2:11" x14ac:dyDescent="0.25">
      <c r="B26" s="1" t="s">
        <v>44</v>
      </c>
      <c r="C26" s="1"/>
      <c r="D26" s="1"/>
      <c r="E26" s="1"/>
      <c r="F26" s="1"/>
      <c r="G26" s="1">
        <f>G14+G25</f>
        <v>573.81000000000006</v>
      </c>
      <c r="H26" s="1">
        <f>H14+H25</f>
        <v>1901.75</v>
      </c>
      <c r="I26" s="1">
        <f>I14+I25</f>
        <v>62.86</v>
      </c>
      <c r="J26" s="1">
        <f>J14+J25</f>
        <v>57.260000000000005</v>
      </c>
      <c r="K26" s="1">
        <f>K14+K25</f>
        <v>294.21000000000004</v>
      </c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30" spans="2:11" x14ac:dyDescent="0.25">
      <c r="B30" t="s">
        <v>45</v>
      </c>
      <c r="D30" t="s">
        <v>46</v>
      </c>
    </row>
  </sheetData>
  <mergeCells count="1"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2007-08-12T04:13:52Z</dcterms:modified>
</cp:coreProperties>
</file>