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07.02.2023" sheetId="11" r:id="rId1"/>
  </sheets>
  <calcPr calcId="144525"/>
</workbook>
</file>

<file path=xl/calcChain.xml><?xml version="1.0" encoding="utf-8"?>
<calcChain xmlns="http://schemas.openxmlformats.org/spreadsheetml/2006/main">
  <c r="K24" i="11" l="1"/>
  <c r="J24" i="11" l="1"/>
  <c r="I24" i="11"/>
  <c r="H24" i="11"/>
  <c r="G24" i="11"/>
  <c r="K14" i="11"/>
  <c r="K25" i="11" s="1"/>
  <c r="J14" i="11"/>
  <c r="I14" i="11"/>
  <c r="H14" i="11"/>
  <c r="G14" i="11"/>
  <c r="J25" i="11" l="1"/>
  <c r="I25" i="11"/>
  <c r="H25" i="11"/>
  <c r="G25" i="1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<sst xmlns="http://schemas.openxmlformats.org/spreadsheetml/2006/main" count="50" uniqueCount="47">
  <si>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</si>
  <si>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</si>
  <si>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</si>
  <si>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</si>
  <si>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</si>
  <si>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</si>
  <si>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</si>
  <si>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</si>
  <si>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</si>
  <si>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</si>
  <si>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</si>
  <si>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</si>
  <si>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</si>
  <si>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</si>
  <si>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</si>
  <si>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</si>
  <si>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</si>
  <si>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</si>
  <si>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</si>
  <si>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</si>
  <si>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</si>
  <si>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</si>
  <si>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</si>
  <si>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</si>
  <si>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</si>
  <si>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</si>
  <si>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</si>
  <si>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</si>
  <si>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</si>
  <si>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</si>
  <si>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</si>
  <si>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</si>
  <si>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>основная школа (12 -18 лет)</t>
  </si>
  <si>
    <t>Директор</t>
  </si>
  <si>
    <t>В.В Клементьев</t>
  </si>
  <si>
    <t>173 М</t>
  </si>
  <si>
    <t>каша вязкая молочная из овсяной крупы</t>
  </si>
  <si>
    <t>печенье</t>
  </si>
  <si>
    <t>104М</t>
  </si>
  <si>
    <t>суп картофельный (костный олений бульон )с мясными фрикадельками</t>
  </si>
  <si>
    <t>239 М</t>
  </si>
  <si>
    <t>тефтели рыбные с соусом томатным</t>
  </si>
  <si>
    <t>171М</t>
  </si>
  <si>
    <t>каша перловая рассыпчатая (с маслом без сахара)</t>
  </si>
  <si>
    <t>напиток из изюма</t>
  </si>
  <si>
    <t xml:space="preserve">чай с сахаром </t>
  </si>
  <si>
    <t>салат из томатов в собственном соку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</si>
</sst>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4" xfId="0" applyFont="1" applyBorder="1"/>
    <xf numFmtId="2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H21" sqref="H21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34" t="s">
        <v>32</v>
      </c>
      <c r="D3" s="35"/>
      <c r="E3" s="44"/>
      <c r="F3" t="s">
        <v>1</v>
      </c>
      <c r="G3" s="1"/>
      <c r="J3" t="s">
        <v>2</v>
      </c>
      <c r="K3" s="2">
        <v>44964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55" t="s">
        <v>13</v>
      </c>
      <c r="C6" s="45" t="s">
        <v>14</v>
      </c>
      <c r="D6" s="46" t="s">
        <v>35</v>
      </c>
      <c r="E6" s="7" t="s">
        <v>36</v>
      </c>
      <c r="F6" s="8">
        <v>250</v>
      </c>
      <c r="G6" s="56">
        <v>57.6</v>
      </c>
      <c r="H6" s="56">
        <v>346.84</v>
      </c>
      <c r="I6" s="56">
        <v>9.51</v>
      </c>
      <c r="J6" s="56">
        <v>11.38</v>
      </c>
      <c r="K6" s="57">
        <v>51.43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45</v>
      </c>
      <c r="F7" s="13">
        <v>200</v>
      </c>
      <c r="G7" s="14">
        <v>9.4</v>
      </c>
      <c r="H7" s="14">
        <v>28</v>
      </c>
      <c r="I7" s="14">
        <v>0.2</v>
      </c>
      <c r="J7" s="14">
        <v>0</v>
      </c>
      <c r="K7" s="15">
        <v>14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15">
        <v>0.1</v>
      </c>
    </row>
    <row r="10" spans="2:12" s="6" customFormat="1" hidden="1" x14ac:dyDescent="0.25">
      <c r="B10" s="9"/>
      <c r="C10" s="16"/>
      <c r="D10" s="17"/>
      <c r="E10" s="18"/>
      <c r="F10" s="19"/>
      <c r="G10" s="58"/>
      <c r="H10" s="58"/>
      <c r="I10" s="58"/>
      <c r="J10" s="58"/>
      <c r="K10" s="20"/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hidden="1" x14ac:dyDescent="0.25">
      <c r="B12" s="9"/>
      <c r="C12" s="16"/>
      <c r="D12" s="17"/>
      <c r="E12" s="18"/>
      <c r="F12" s="19"/>
      <c r="G12" s="36"/>
      <c r="H12" s="36"/>
      <c r="I12" s="36"/>
      <c r="J12" s="36"/>
      <c r="K12" s="37"/>
    </row>
    <row r="13" spans="2:12" s="6" customFormat="1" ht="15.75" thickBot="1" x14ac:dyDescent="0.3">
      <c r="B13" s="47" t="s">
        <v>30</v>
      </c>
      <c r="C13" s="22"/>
      <c r="D13" s="23"/>
      <c r="E13" s="24" t="s">
        <v>37</v>
      </c>
      <c r="F13" s="25">
        <v>25</v>
      </c>
      <c r="G13" s="26">
        <v>14.1</v>
      </c>
      <c r="H13" s="42">
        <v>115</v>
      </c>
      <c r="I13" s="42">
        <v>2</v>
      </c>
      <c r="J13" s="42">
        <v>5</v>
      </c>
      <c r="K13" s="48">
        <v>16.75</v>
      </c>
    </row>
    <row r="14" spans="2:12" s="6" customFormat="1" x14ac:dyDescent="0.25">
      <c r="B14" s="9" t="s">
        <v>19</v>
      </c>
      <c r="C14" s="28" t="s">
        <v>20</v>
      </c>
      <c r="D14" s="29"/>
      <c r="E14" s="7"/>
      <c r="F14" s="8"/>
      <c r="G14" s="49">
        <f>SUM(G6:G13)</f>
        <v>104.08</v>
      </c>
      <c r="H14" s="49">
        <f>SUM(H6:H13)</f>
        <v>824.83999999999992</v>
      </c>
      <c r="I14" s="49">
        <f>SUM(I6:I13)</f>
        <v>12.899999999999999</v>
      </c>
      <c r="J14" s="49">
        <f>SUM(J6:J13)</f>
        <v>25.77</v>
      </c>
      <c r="K14" s="50">
        <f>SUM(K6:K13)</f>
        <v>148.02000000000001</v>
      </c>
    </row>
    <row r="15" spans="2:12" s="6" customFormat="1" x14ac:dyDescent="0.25">
      <c r="B15" s="9"/>
      <c r="C15" s="16"/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ht="30" x14ac:dyDescent="0.25">
      <c r="B17" s="9" t="s">
        <v>21</v>
      </c>
      <c r="C17" s="45" t="s">
        <v>22</v>
      </c>
      <c r="D17" s="46"/>
      <c r="E17" s="51" t="s">
        <v>46</v>
      </c>
      <c r="F17" s="52">
        <v>60</v>
      </c>
      <c r="G17" s="53">
        <v>51.2</v>
      </c>
      <c r="H17" s="53">
        <v>10.199999999999999</v>
      </c>
      <c r="I17" s="53">
        <v>0.35</v>
      </c>
      <c r="J17" s="53">
        <v>0.12</v>
      </c>
      <c r="K17" s="54">
        <v>2.15</v>
      </c>
    </row>
    <row r="18" spans="2:11" s="6" customFormat="1" ht="45" x14ac:dyDescent="0.25">
      <c r="B18" s="9"/>
      <c r="C18" s="10" t="s">
        <v>23</v>
      </c>
      <c r="D18" s="11" t="s">
        <v>38</v>
      </c>
      <c r="E18" s="12" t="s">
        <v>39</v>
      </c>
      <c r="F18" s="13">
        <v>250</v>
      </c>
      <c r="G18" s="14">
        <v>96.2</v>
      </c>
      <c r="H18" s="14">
        <v>214.64</v>
      </c>
      <c r="I18" s="14">
        <v>11.07</v>
      </c>
      <c r="J18" s="14">
        <v>10.32</v>
      </c>
      <c r="K18" s="15">
        <v>18.899999999999999</v>
      </c>
    </row>
    <row r="19" spans="2:11" s="6" customFormat="1" ht="31.5" customHeight="1" x14ac:dyDescent="0.25">
      <c r="B19" s="9"/>
      <c r="C19" s="10" t="s">
        <v>24</v>
      </c>
      <c r="D19" s="11" t="s">
        <v>40</v>
      </c>
      <c r="E19" s="12" t="s">
        <v>41</v>
      </c>
      <c r="F19" s="13">
        <v>120</v>
      </c>
      <c r="G19" s="14">
        <v>45.6</v>
      </c>
      <c r="H19" s="14">
        <v>245.13</v>
      </c>
      <c r="I19" s="14">
        <v>15.23</v>
      </c>
      <c r="J19" s="14">
        <v>13.82</v>
      </c>
      <c r="K19" s="15">
        <v>14.92</v>
      </c>
    </row>
    <row r="20" spans="2:11" s="6" customFormat="1" ht="30" x14ac:dyDescent="0.25">
      <c r="B20" s="9"/>
      <c r="C20" s="10" t="s">
        <v>25</v>
      </c>
      <c r="D20" s="11" t="s">
        <v>42</v>
      </c>
      <c r="E20" s="12" t="s">
        <v>43</v>
      </c>
      <c r="F20" s="13">
        <v>180</v>
      </c>
      <c r="G20" s="14">
        <v>13.5</v>
      </c>
      <c r="H20" s="14">
        <v>249.04</v>
      </c>
      <c r="I20" s="14">
        <v>5.33</v>
      </c>
      <c r="J20" s="14">
        <v>8.4499999999999993</v>
      </c>
      <c r="K20" s="15">
        <v>37.869999999999997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44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/>
    </row>
    <row r="24" spans="2:11" s="6" customFormat="1" x14ac:dyDescent="0.25">
      <c r="B24" s="38" t="s">
        <v>30</v>
      </c>
      <c r="C24" s="16"/>
      <c r="D24" s="17"/>
      <c r="E24" s="18"/>
      <c r="F24" s="19"/>
      <c r="G24" s="32">
        <f>SUM(G17:G23)</f>
        <v>233.17999999999998</v>
      </c>
      <c r="H24" s="39">
        <f>SUM(H17:H23)</f>
        <v>1073.21</v>
      </c>
      <c r="I24" s="39">
        <f>SUM(I17:I23)</f>
        <v>33.209999999999994</v>
      </c>
      <c r="J24" s="39">
        <f>SUM(J17:J23)</f>
        <v>33.899999999999991</v>
      </c>
      <c r="K24" s="40">
        <f>SUM(K17:K23)</f>
        <v>164.34</v>
      </c>
    </row>
    <row r="25" spans="2:11" s="6" customFormat="1" ht="15.75" thickBot="1" x14ac:dyDescent="0.3">
      <c r="B25" s="41" t="s">
        <v>31</v>
      </c>
      <c r="C25" s="22"/>
      <c r="D25" s="23"/>
      <c r="E25" s="24"/>
      <c r="F25" s="25"/>
      <c r="G25" s="42">
        <f>G14+G24</f>
        <v>337.26</v>
      </c>
      <c r="H25" s="31">
        <f>H14+H24</f>
        <v>1898.05</v>
      </c>
      <c r="I25" s="31">
        <f>I14+I24</f>
        <v>46.109999999999992</v>
      </c>
      <c r="J25" s="31">
        <f>J14+J24</f>
        <v>59.669999999999987</v>
      </c>
      <c r="K25" s="43">
        <f>K14+K24</f>
        <v>312.36</v>
      </c>
    </row>
    <row r="26" spans="2:11" s="6" customFormat="1" x14ac:dyDescent="0.25"/>
    <row r="27" spans="2:11" x14ac:dyDescent="0.25">
      <c r="B27" s="33" t="s">
        <v>33</v>
      </c>
      <c r="D27" t="s">
        <v>34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2007-08-19T02:51:45Z</dcterms:modified>
</cp:coreProperties>
</file>